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115" windowHeight="7500" activeTab="3"/>
  </bookViews>
  <sheets>
    <sheet name="6-11 класс" sheetId="1" r:id="rId1"/>
    <sheet name="многодетные 6-11 кл,5 классы" sheetId="4" r:id="rId2"/>
    <sheet name="ТЖС,  дети- инв" sheetId="5" r:id="rId3"/>
    <sheet name="СВО" sheetId="6" r:id="rId4"/>
    <sheet name="Лист3" sheetId="3" r:id="rId5"/>
  </sheets>
  <calcPr calcId="124519" iterateDelta="1E-4"/>
</workbook>
</file>

<file path=xl/calcChain.xml><?xml version="1.0" encoding="utf-8"?>
<calcChain xmlns="http://schemas.openxmlformats.org/spreadsheetml/2006/main">
  <c r="G19" i="6"/>
  <c r="F19"/>
  <c r="E19"/>
  <c r="D19"/>
  <c r="C19"/>
  <c r="I21" i="1"/>
  <c r="H21"/>
  <c r="G21"/>
  <c r="F21"/>
  <c r="E21"/>
  <c r="C21"/>
  <c r="I12"/>
  <c r="H12"/>
  <c r="G12"/>
  <c r="F12"/>
  <c r="E12"/>
  <c r="C12"/>
  <c r="G10" i="6"/>
  <c r="F10"/>
  <c r="E10"/>
  <c r="D10"/>
  <c r="C10"/>
  <c r="G11" i="5"/>
  <c r="F11"/>
  <c r="E11"/>
  <c r="D11"/>
  <c r="C11"/>
  <c r="H11" i="4"/>
  <c r="G11"/>
  <c r="F11"/>
  <c r="E11"/>
  <c r="D11"/>
</calcChain>
</file>

<file path=xl/sharedStrings.xml><?xml version="1.0" encoding="utf-8"?>
<sst xmlns="http://schemas.openxmlformats.org/spreadsheetml/2006/main" count="130" uniqueCount="41">
  <si>
    <t>Белки</t>
  </si>
  <si>
    <t>Жиры</t>
  </si>
  <si>
    <t>Углеводы</t>
  </si>
  <si>
    <t>г</t>
  </si>
  <si>
    <t>Завтрак</t>
  </si>
  <si>
    <t>Батон нарезной</t>
  </si>
  <si>
    <t>Обед</t>
  </si>
  <si>
    <t>Хлеб ржано-пшеничный</t>
  </si>
  <si>
    <t>Школа</t>
  </si>
  <si>
    <t>МБОУ Лицей Школа менеджеров</t>
  </si>
  <si>
    <t>Отд./корп</t>
  </si>
  <si>
    <t>День</t>
  </si>
  <si>
    <t>СВО</t>
  </si>
  <si>
    <t>1 день</t>
  </si>
  <si>
    <t>Итого завтрак:</t>
  </si>
  <si>
    <t>Помидор свежий</t>
  </si>
  <si>
    <t>соус красный основной</t>
  </si>
  <si>
    <t>Рис отварной</t>
  </si>
  <si>
    <t>Итого обед:</t>
  </si>
  <si>
    <t xml:space="preserve">Наименование блюда </t>
  </si>
  <si>
    <t>Цены</t>
  </si>
  <si>
    <t>Вес блюда</t>
  </si>
  <si>
    <t>Пищевые вещества</t>
  </si>
  <si>
    <t>Энергетическая ценность, ккал</t>
  </si>
  <si>
    <t>Номер рецептуры или технологической карты</t>
  </si>
  <si>
    <t>6-11 классы</t>
  </si>
  <si>
    <t>5классы, многодетные 6-11 класс</t>
  </si>
  <si>
    <t>ТЖС, дети-инвалиды</t>
  </si>
  <si>
    <t>Какао с молоком</t>
  </si>
  <si>
    <t>Итого завтрак:34,53 руб.</t>
  </si>
  <si>
    <t>Салат из свежей капусты</t>
  </si>
  <si>
    <t>Котлета из курицы</t>
  </si>
  <si>
    <t>Чай с джемом</t>
  </si>
  <si>
    <t>Борщ с капустой и картофелем на м/б</t>
  </si>
  <si>
    <t>Голубцы ленивые с</t>
  </si>
  <si>
    <t>соусом красным основным</t>
  </si>
  <si>
    <t xml:space="preserve">Компот из изюма </t>
  </si>
  <si>
    <t>Омлет натуральный</t>
  </si>
  <si>
    <t>Яблоко</t>
  </si>
  <si>
    <t>Итого завтрак:77,12 руб.</t>
  </si>
  <si>
    <t>Итого обед: 110,25 руб.</t>
  </si>
</sst>
</file>

<file path=xl/styles.xml><?xml version="1.0" encoding="utf-8"?>
<styleSheet xmlns="http://schemas.openxmlformats.org/spreadsheetml/2006/main">
  <numFmts count="1">
    <numFmt numFmtId="164" formatCode="#,##0.000"/>
  </numFmts>
  <fonts count="10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6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horizontal="center" vertical="top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7" fillId="3" borderId="1" xfId="0" applyNumberFormat="1" applyFont="1" applyFill="1" applyBorder="1" applyAlignment="1" applyProtection="1">
      <alignment horizontal="center" vertical="top"/>
    </xf>
    <xf numFmtId="0" fontId="7" fillId="3" borderId="2" xfId="0" applyNumberFormat="1" applyFont="1" applyFill="1" applyBorder="1" applyAlignment="1" applyProtection="1">
      <alignment horizontal="center" vertical="top"/>
    </xf>
    <xf numFmtId="0" fontId="7" fillId="3" borderId="3" xfId="0" applyNumberFormat="1" applyFont="1" applyFill="1" applyBorder="1" applyAlignment="1" applyProtection="1">
      <alignment horizontal="center" vertical="top"/>
    </xf>
    <xf numFmtId="0" fontId="8" fillId="3" borderId="4" xfId="0" applyNumberFormat="1" applyFont="1" applyFill="1" applyBorder="1" applyAlignment="1" applyProtection="1">
      <alignment horizontal="center" vertical="top"/>
    </xf>
    <xf numFmtId="0" fontId="7" fillId="3" borderId="5" xfId="0" applyNumberFormat="1" applyFont="1" applyFill="1" applyBorder="1" applyAlignment="1" applyProtection="1">
      <alignment horizontal="center" vertical="top" wrapText="1"/>
    </xf>
    <xf numFmtId="0" fontId="8" fillId="3" borderId="4" xfId="0" applyNumberFormat="1" applyFont="1" applyFill="1" applyBorder="1" applyAlignment="1" applyProtection="1">
      <alignment horizontal="center" vertical="top" wrapText="1"/>
    </xf>
    <xf numFmtId="0" fontId="7" fillId="3" borderId="6" xfId="0" applyNumberFormat="1" applyFont="1" applyFill="1" applyBorder="1" applyAlignment="1" applyProtection="1">
      <alignment horizontal="center" vertical="top"/>
    </xf>
    <xf numFmtId="0" fontId="8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top"/>
    </xf>
    <xf numFmtId="2" fontId="8" fillId="0" borderId="1" xfId="0" applyNumberFormat="1" applyFont="1" applyFill="1" applyBorder="1" applyAlignment="1" applyProtection="1">
      <alignment horizontal="center" vertical="top"/>
    </xf>
    <xf numFmtId="0" fontId="8" fillId="4" borderId="1" xfId="0" applyNumberFormat="1" applyFont="1" applyFill="1" applyBorder="1" applyAlignment="1" applyProtection="1">
      <alignment horizontal="center"/>
    </xf>
    <xf numFmtId="0" fontId="8" fillId="0" borderId="7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center"/>
    </xf>
    <xf numFmtId="0" fontId="8" fillId="4" borderId="7" xfId="0" applyNumberFormat="1" applyFont="1" applyFill="1" applyBorder="1" applyAlignment="1" applyProtection="1">
      <alignment horizontal="left" vertical="top" wrapText="1"/>
    </xf>
    <xf numFmtId="0" fontId="8" fillId="4" borderId="1" xfId="0" applyNumberFormat="1" applyFont="1" applyFill="1" applyBorder="1" applyAlignment="1" applyProtection="1">
      <alignment horizontal="center" vertical="top"/>
    </xf>
    <xf numFmtId="2" fontId="8" fillId="4" borderId="1" xfId="0" applyNumberFormat="1" applyFont="1" applyFill="1" applyBorder="1" applyAlignment="1" applyProtection="1">
      <alignment horizontal="center" vertical="top"/>
    </xf>
    <xf numFmtId="0" fontId="8" fillId="4" borderId="1" xfId="0" applyFont="1" applyFill="1" applyBorder="1" applyAlignment="1">
      <alignment horizontal="center" vertical="center" wrapText="1"/>
    </xf>
    <xf numFmtId="3" fontId="8" fillId="4" borderId="1" xfId="0" applyNumberFormat="1" applyFont="1" applyFill="1" applyBorder="1" applyAlignment="1" applyProtection="1">
      <alignment horizontal="center" vertical="top"/>
    </xf>
    <xf numFmtId="0" fontId="8" fillId="0" borderId="7" xfId="0" applyNumberFormat="1" applyFont="1" applyFill="1" applyBorder="1" applyAlignment="1" applyProtection="1">
      <alignment horizontal="left" vertical="top"/>
    </xf>
    <xf numFmtId="0" fontId="8" fillId="0" borderId="9" xfId="0" applyNumberFormat="1" applyFont="1" applyFill="1" applyBorder="1" applyAlignment="1" applyProtection="1">
      <alignment horizontal="center" vertical="top"/>
    </xf>
    <xf numFmtId="0" fontId="8" fillId="4" borderId="4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left" vertical="top"/>
    </xf>
    <xf numFmtId="0" fontId="7" fillId="0" borderId="11" xfId="0" applyNumberFormat="1" applyFont="1" applyFill="1" applyBorder="1" applyAlignment="1" applyProtection="1">
      <alignment horizontal="center" vertical="top" wrapText="1"/>
    </xf>
    <xf numFmtId="0" fontId="7" fillId="0" borderId="13" xfId="0" applyNumberFormat="1" applyFont="1" applyFill="1" applyBorder="1" applyAlignment="1" applyProtection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Border="1" applyAlignment="1">
      <alignment horizontal="center"/>
    </xf>
    <xf numFmtId="0" fontId="7" fillId="3" borderId="0" xfId="0" applyNumberFormat="1" applyFont="1" applyFill="1" applyBorder="1" applyAlignment="1" applyProtection="1">
      <alignment horizontal="center" vertical="top"/>
    </xf>
    <xf numFmtId="0" fontId="8" fillId="3" borderId="0" xfId="0" applyNumberFormat="1" applyFont="1" applyFill="1" applyBorder="1" applyAlignment="1" applyProtection="1">
      <alignment horizontal="center" vertical="top"/>
    </xf>
    <xf numFmtId="0" fontId="7" fillId="3" borderId="0" xfId="0" applyNumberFormat="1" applyFont="1" applyFill="1" applyBorder="1" applyAlignment="1" applyProtection="1">
      <alignment horizontal="center" vertical="top" wrapText="1"/>
    </xf>
    <xf numFmtId="0" fontId="8" fillId="3" borderId="0" xfId="0" applyNumberFormat="1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>
      <alignment horizontal="left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 applyProtection="1">
      <alignment horizontal="center" vertical="top"/>
    </xf>
    <xf numFmtId="2" fontId="8" fillId="0" borderId="0" xfId="0" applyNumberFormat="1" applyFont="1" applyFill="1" applyBorder="1" applyAlignment="1" applyProtection="1">
      <alignment horizontal="center" vertical="top"/>
    </xf>
    <xf numFmtId="0" fontId="8" fillId="0" borderId="0" xfId="0" applyFont="1" applyFill="1" applyBorder="1" applyAlignment="1">
      <alignment horizontal="center"/>
    </xf>
    <xf numFmtId="0" fontId="8" fillId="4" borderId="0" xfId="0" applyNumberFormat="1" applyFont="1" applyFill="1" applyBorder="1" applyAlignment="1" applyProtection="1">
      <alignment vertical="center" wrapText="1"/>
    </xf>
    <xf numFmtId="2" fontId="8" fillId="4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top"/>
    </xf>
    <xf numFmtId="0" fontId="8" fillId="4" borderId="0" xfId="0" applyNumberFormat="1" applyFont="1" applyFill="1" applyBorder="1" applyAlignment="1" applyProtection="1">
      <alignment horizontal="center"/>
    </xf>
    <xf numFmtId="0" fontId="8" fillId="4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0" fontId="8" fillId="4" borderId="0" xfId="0" applyNumberFormat="1" applyFont="1" applyFill="1" applyBorder="1" applyAlignment="1" applyProtection="1">
      <alignment horizontal="left" vertical="top" wrapText="1"/>
    </xf>
    <xf numFmtId="2" fontId="8" fillId="4" borderId="0" xfId="0" applyNumberFormat="1" applyFont="1" applyFill="1" applyBorder="1" applyAlignment="1" applyProtection="1">
      <alignment horizontal="center" vertical="top" wrapText="1"/>
    </xf>
    <xf numFmtId="0" fontId="8" fillId="4" borderId="0" xfId="0" applyNumberFormat="1" applyFont="1" applyFill="1" applyBorder="1" applyAlignment="1" applyProtection="1">
      <alignment horizontal="center" vertical="top"/>
    </xf>
    <xf numFmtId="2" fontId="8" fillId="4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left" vertical="top" wrapText="1"/>
    </xf>
    <xf numFmtId="2" fontId="8" fillId="0" borderId="0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center" vertical="center" wrapText="1"/>
    </xf>
    <xf numFmtId="3" fontId="8" fillId="4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left" vertical="top"/>
    </xf>
    <xf numFmtId="0" fontId="7" fillId="0" borderId="0" xfId="0" applyNumberFormat="1" applyFont="1" applyFill="1" applyBorder="1" applyAlignment="1" applyProtection="1">
      <alignment horizontal="left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8" fillId="4" borderId="0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left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8" fillId="0" borderId="1" xfId="0" applyFont="1" applyFill="1" applyBorder="1" applyAlignment="1">
      <alignment horizontal="center"/>
    </xf>
    <xf numFmtId="164" fontId="8" fillId="0" borderId="1" xfId="0" applyNumberFormat="1" applyFont="1" applyFill="1" applyBorder="1" applyAlignment="1" applyProtection="1">
      <alignment horizontal="center" vertical="top"/>
    </xf>
    <xf numFmtId="0" fontId="8" fillId="4" borderId="15" xfId="0" applyFont="1" applyFill="1" applyBorder="1" applyAlignment="1">
      <alignment horizontal="center"/>
    </xf>
    <xf numFmtId="0" fontId="7" fillId="3" borderId="5" xfId="0" applyNumberFormat="1" applyFont="1" applyFill="1" applyBorder="1" applyAlignment="1" applyProtection="1">
      <alignment horizontal="center" vertical="top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3" borderId="0" xfId="0" applyFill="1"/>
    <xf numFmtId="0" fontId="9" fillId="3" borderId="0" xfId="0" applyFont="1" applyFill="1"/>
    <xf numFmtId="164" fontId="8" fillId="0" borderId="0" xfId="0" applyNumberFormat="1" applyFont="1" applyFill="1" applyBorder="1" applyAlignment="1" applyProtection="1">
      <alignment horizontal="center" vertical="top"/>
    </xf>
    <xf numFmtId="164" fontId="7" fillId="0" borderId="0" xfId="0" applyNumberFormat="1" applyFont="1" applyFill="1" applyBorder="1" applyAlignment="1">
      <alignment horizontal="center"/>
    </xf>
    <xf numFmtId="0" fontId="0" fillId="4" borderId="0" xfId="0" applyFill="1" applyBorder="1"/>
    <xf numFmtId="0" fontId="8" fillId="0" borderId="7" xfId="0" applyNumberFormat="1" applyFont="1" applyFill="1" applyBorder="1" applyAlignment="1" applyProtection="1">
      <alignment vertical="top"/>
    </xf>
    <xf numFmtId="0" fontId="8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8" fillId="0" borderId="1" xfId="0" applyNumberFormat="1" applyFont="1" applyFill="1" applyBorder="1" applyAlignment="1" applyProtection="1">
      <alignment vertical="top"/>
    </xf>
    <xf numFmtId="0" fontId="8" fillId="4" borderId="7" xfId="0" applyNumberFormat="1" applyFont="1" applyFill="1" applyBorder="1" applyAlignment="1" applyProtection="1">
      <alignment horizontal="left" vertical="top"/>
    </xf>
    <xf numFmtId="0" fontId="8" fillId="4" borderId="7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/>
    </xf>
    <xf numFmtId="0" fontId="8" fillId="4" borderId="13" xfId="0" applyNumberFormat="1" applyFont="1" applyFill="1" applyBorder="1" applyAlignment="1" applyProtection="1">
      <alignment horizontal="center" vertical="top"/>
    </xf>
    <xf numFmtId="0" fontId="7" fillId="4" borderId="1" xfId="0" applyNumberFormat="1" applyFont="1" applyFill="1" applyBorder="1" applyAlignment="1" applyProtection="1">
      <alignment horizontal="center" vertical="top"/>
    </xf>
    <xf numFmtId="2" fontId="7" fillId="4" borderId="1" xfId="0" applyNumberFormat="1" applyFont="1" applyFill="1" applyBorder="1" applyAlignment="1" applyProtection="1">
      <alignment horizontal="center" vertical="top"/>
    </xf>
    <xf numFmtId="0" fontId="8" fillId="0" borderId="1" xfId="0" applyFont="1" applyBorder="1" applyAlignment="1"/>
    <xf numFmtId="0" fontId="8" fillId="0" borderId="1" xfId="0" applyNumberFormat="1" applyFont="1" applyFill="1" applyBorder="1" applyAlignment="1" applyProtection="1">
      <alignment horizontal="center" vertical="center"/>
    </xf>
    <xf numFmtId="164" fontId="8" fillId="4" borderId="1" xfId="0" applyNumberFormat="1" applyFont="1" applyFill="1" applyBorder="1" applyAlignment="1" applyProtection="1">
      <alignment horizontal="center" vertical="top"/>
    </xf>
    <xf numFmtId="164" fontId="7" fillId="0" borderId="1" xfId="0" applyNumberFormat="1" applyFont="1" applyBorder="1" applyAlignment="1">
      <alignment horizontal="center"/>
    </xf>
    <xf numFmtId="0" fontId="8" fillId="4" borderId="1" xfId="0" applyNumberFormat="1" applyFont="1" applyFill="1" applyBorder="1" applyAlignment="1" applyProtection="1">
      <alignment horizontal="left" vertical="top" wrapText="1"/>
    </xf>
    <xf numFmtId="0" fontId="0" fillId="0" borderId="1" xfId="0" applyBorder="1"/>
    <xf numFmtId="0" fontId="8" fillId="0" borderId="9" xfId="0" applyFont="1" applyFill="1" applyBorder="1" applyAlignment="1">
      <alignment horizontal="center"/>
    </xf>
    <xf numFmtId="0" fontId="8" fillId="4" borderId="9" xfId="0" applyNumberFormat="1" applyFont="1" applyFill="1" applyBorder="1" applyAlignment="1" applyProtection="1">
      <alignment horizontal="center" vertical="top"/>
    </xf>
    <xf numFmtId="0" fontId="8" fillId="0" borderId="8" xfId="0" applyNumberFormat="1" applyFont="1" applyFill="1" applyBorder="1" applyAlignment="1" applyProtection="1">
      <alignment horizontal="center" vertical="center"/>
    </xf>
    <xf numFmtId="0" fontId="8" fillId="0" borderId="7" xfId="0" applyNumberFormat="1" applyFont="1" applyFill="1" applyBorder="1" applyAlignment="1" applyProtection="1">
      <alignment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left" vertical="top" wrapText="1"/>
    </xf>
    <xf numFmtId="2" fontId="8" fillId="0" borderId="1" xfId="0" applyNumberFormat="1" applyFont="1" applyFill="1" applyBorder="1" applyAlignment="1" applyProtection="1">
      <alignment horizontal="center" vertical="top" wrapText="1"/>
    </xf>
    <xf numFmtId="0" fontId="8" fillId="4" borderId="1" xfId="0" applyNumberFormat="1" applyFont="1" applyFill="1" applyBorder="1" applyAlignment="1" applyProtection="1">
      <alignment vertical="center" wrapText="1"/>
    </xf>
    <xf numFmtId="0" fontId="8" fillId="0" borderId="1" xfId="0" applyNumberFormat="1" applyFont="1" applyFill="1" applyBorder="1" applyAlignment="1" applyProtection="1">
      <alignment horizontal="left" vertical="top"/>
    </xf>
    <xf numFmtId="2" fontId="8" fillId="4" borderId="1" xfId="0" applyNumberFormat="1" applyFont="1" applyFill="1" applyBorder="1" applyAlignment="1" applyProtection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8" fillId="4" borderId="1" xfId="0" applyNumberFormat="1" applyFont="1" applyFill="1" applyBorder="1" applyAlignment="1" applyProtection="1">
      <alignment horizontal="center" vertical="top" wrapText="1"/>
    </xf>
    <xf numFmtId="0" fontId="8" fillId="4" borderId="1" xfId="0" applyNumberFormat="1" applyFont="1" applyFill="1" applyBorder="1" applyAlignment="1" applyProtection="1">
      <alignment horizontal="left" vertical="top"/>
    </xf>
    <xf numFmtId="0" fontId="8" fillId="0" borderId="1" xfId="0" applyNumberFormat="1" applyFont="1" applyFill="1" applyBorder="1" applyAlignment="1" applyProtection="1">
      <alignment vertical="center" wrapText="1"/>
    </xf>
    <xf numFmtId="2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4" xfId="0" applyNumberFormat="1" applyFont="1" applyFill="1" applyBorder="1" applyAlignment="1" applyProtection="1">
      <alignment horizontal="left" vertical="top" wrapText="1"/>
    </xf>
    <xf numFmtId="0" fontId="8" fillId="0" borderId="10" xfId="0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top"/>
    </xf>
    <xf numFmtId="0" fontId="8" fillId="4" borderId="0" xfId="0" applyNumberFormat="1" applyFont="1" applyFill="1" applyBorder="1" applyAlignment="1" applyProtection="1">
      <alignment horizontal="center" vertical="top"/>
    </xf>
    <xf numFmtId="164" fontId="8" fillId="4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vertical="top"/>
    </xf>
    <xf numFmtId="164" fontId="7" fillId="0" borderId="0" xfId="0" applyNumberFormat="1" applyFont="1" applyFill="1" applyBorder="1" applyAlignment="1" applyProtection="1">
      <alignment horizontal="center" vertical="top"/>
    </xf>
    <xf numFmtId="0" fontId="7" fillId="0" borderId="11" xfId="0" applyNumberFormat="1" applyFont="1" applyFill="1" applyBorder="1" applyAlignment="1" applyProtection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13" xfId="0" applyNumberFormat="1" applyFont="1" applyFill="1" applyBorder="1" applyAlignment="1" applyProtection="1">
      <alignment horizontal="center" vertical="top" wrapText="1"/>
    </xf>
    <xf numFmtId="0" fontId="7" fillId="0" borderId="14" xfId="0" applyNumberFormat="1" applyFont="1" applyFill="1" applyBorder="1" applyAlignment="1" applyProtection="1">
      <alignment horizontal="center" vertical="top" wrapText="1"/>
    </xf>
    <xf numFmtId="0" fontId="7" fillId="0" borderId="9" xfId="0" applyNumberFormat="1" applyFont="1" applyFill="1" applyBorder="1" applyAlignment="1" applyProtection="1">
      <alignment horizontal="center" vertical="top"/>
    </xf>
    <xf numFmtId="0" fontId="7" fillId="0" borderId="12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7" fillId="0" borderId="10" xfId="0" applyNumberFormat="1" applyFont="1" applyFill="1" applyBorder="1" applyAlignment="1" applyProtection="1">
      <alignment horizontal="center" vertical="top" wrapText="1"/>
    </xf>
    <xf numFmtId="0" fontId="7" fillId="0" borderId="8" xfId="0" applyNumberFormat="1" applyFont="1" applyFill="1" applyBorder="1" applyAlignment="1" applyProtection="1">
      <alignment horizontal="center" vertical="top" wrapText="1"/>
    </xf>
    <xf numFmtId="0" fontId="8" fillId="4" borderId="4" xfId="0" applyFont="1" applyFill="1" applyBorder="1" applyAlignment="1">
      <alignment horizontal="center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center"/>
    </xf>
    <xf numFmtId="0" fontId="8" fillId="4" borderId="0" xfId="0" applyNumberFormat="1" applyFont="1" applyFill="1" applyBorder="1" applyAlignment="1" applyProtection="1">
      <alignment horizontal="center" vertical="top"/>
    </xf>
    <xf numFmtId="2" fontId="8" fillId="4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center" vertical="top" wrapText="1"/>
    </xf>
    <xf numFmtId="0" fontId="8" fillId="4" borderId="4" xfId="0" applyNumberFormat="1" applyFont="1" applyFill="1" applyBorder="1" applyAlignment="1" applyProtection="1">
      <alignment horizontal="center" vertical="top"/>
    </xf>
    <xf numFmtId="2" fontId="8" fillId="0" borderId="1" xfId="0" applyNumberFormat="1" applyFont="1" applyFill="1" applyBorder="1" applyAlignment="1" applyProtection="1">
      <alignment horizontal="center" vertical="top"/>
    </xf>
    <xf numFmtId="2" fontId="8" fillId="4" borderId="1" xfId="0" applyNumberFormat="1" applyFont="1" applyFill="1" applyBorder="1" applyAlignment="1" applyProtection="1">
      <alignment horizontal="center" vertical="top"/>
    </xf>
    <xf numFmtId="0" fontId="7" fillId="0" borderId="6" xfId="0" applyNumberFormat="1" applyFont="1" applyFill="1" applyBorder="1" applyAlignment="1" applyProtection="1">
      <alignment horizontal="center" vertical="top" wrapText="1"/>
    </xf>
    <xf numFmtId="0" fontId="7" fillId="0" borderId="18" xfId="0" applyNumberFormat="1" applyFont="1" applyFill="1" applyBorder="1" applyAlignment="1" applyProtection="1">
      <alignment horizontal="center" vertical="top" wrapText="1"/>
    </xf>
    <xf numFmtId="0" fontId="0" fillId="0" borderId="0" xfId="0" applyBorder="1" applyAlignment="1">
      <alignment horizontal="center"/>
    </xf>
    <xf numFmtId="0" fontId="7" fillId="0" borderId="16" xfId="0" applyNumberFormat="1" applyFont="1" applyFill="1" applyBorder="1" applyAlignment="1" applyProtection="1">
      <alignment horizontal="center" vertical="top" wrapText="1"/>
    </xf>
    <xf numFmtId="0" fontId="7" fillId="0" borderId="17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51"/>
  <sheetViews>
    <sheetView workbookViewId="0">
      <selection activeCell="I1" sqref="I1"/>
    </sheetView>
  </sheetViews>
  <sheetFormatPr defaultRowHeight="15"/>
  <cols>
    <col min="2" max="2" width="36.42578125" customWidth="1"/>
    <col min="9" max="9" width="10.85546875" customWidth="1"/>
  </cols>
  <sheetData>
    <row r="1" spans="1:16">
      <c r="A1" t="s">
        <v>8</v>
      </c>
      <c r="B1" s="158" t="s">
        <v>9</v>
      </c>
      <c r="C1" s="159"/>
      <c r="D1" t="s">
        <v>10</v>
      </c>
      <c r="E1" s="5" t="s">
        <v>25</v>
      </c>
      <c r="H1" t="s">
        <v>11</v>
      </c>
      <c r="I1" s="6">
        <v>45749</v>
      </c>
    </row>
    <row r="3" spans="1:16">
      <c r="A3" s="160"/>
      <c r="B3" s="161" t="s">
        <v>19</v>
      </c>
      <c r="C3" s="45" t="s">
        <v>20</v>
      </c>
      <c r="D3" s="142" t="s">
        <v>21</v>
      </c>
      <c r="E3" s="143"/>
      <c r="F3" s="146" t="s">
        <v>22</v>
      </c>
      <c r="G3" s="147"/>
      <c r="H3" s="148"/>
      <c r="I3" s="149" t="s">
        <v>23</v>
      </c>
      <c r="J3" s="151" t="s">
        <v>24</v>
      </c>
      <c r="K3" s="8"/>
      <c r="L3" s="8"/>
    </row>
    <row r="4" spans="1:16" ht="25.5">
      <c r="A4" s="160"/>
      <c r="B4" s="161"/>
      <c r="C4" s="46"/>
      <c r="D4" s="144"/>
      <c r="E4" s="145"/>
      <c r="F4" s="47" t="s">
        <v>0</v>
      </c>
      <c r="G4" s="48" t="s">
        <v>1</v>
      </c>
      <c r="H4" s="48" t="s">
        <v>2</v>
      </c>
      <c r="I4" s="150"/>
      <c r="J4" s="151"/>
      <c r="K4" s="8"/>
      <c r="L4" s="8"/>
    </row>
    <row r="5" spans="1:16">
      <c r="A5" s="85"/>
      <c r="B5" s="20" t="s">
        <v>4</v>
      </c>
      <c r="C5" s="22"/>
      <c r="D5" s="23"/>
      <c r="E5" s="23"/>
      <c r="F5" s="21"/>
      <c r="G5" s="24"/>
      <c r="H5" s="24"/>
      <c r="I5" s="25"/>
      <c r="J5" s="26" t="s">
        <v>13</v>
      </c>
      <c r="K5" s="8"/>
      <c r="L5" s="8"/>
    </row>
    <row r="6" spans="1:16" ht="15" customHeight="1">
      <c r="A6" s="152"/>
      <c r="B6" s="124" t="s">
        <v>30</v>
      </c>
      <c r="C6" s="125">
        <v>20</v>
      </c>
      <c r="D6" s="28" t="s">
        <v>3</v>
      </c>
      <c r="E6" s="29">
        <v>60</v>
      </c>
      <c r="F6" s="30">
        <v>1.26</v>
      </c>
      <c r="G6" s="30">
        <v>6.1</v>
      </c>
      <c r="H6" s="30">
        <v>5.6</v>
      </c>
      <c r="I6" s="30">
        <v>82</v>
      </c>
      <c r="J6" s="29">
        <v>1</v>
      </c>
      <c r="L6" s="8"/>
    </row>
    <row r="7" spans="1:16" ht="18" customHeight="1">
      <c r="A7" s="152"/>
      <c r="B7" s="106" t="s">
        <v>31</v>
      </c>
      <c r="C7" s="163">
        <v>50</v>
      </c>
      <c r="D7" s="39" t="s">
        <v>3</v>
      </c>
      <c r="E7" s="29">
        <v>70</v>
      </c>
      <c r="F7" s="30">
        <v>10.5</v>
      </c>
      <c r="G7" s="30">
        <v>7.5</v>
      </c>
      <c r="H7" s="30">
        <v>6.5</v>
      </c>
      <c r="I7" s="30">
        <v>132</v>
      </c>
      <c r="J7" s="91">
        <v>412</v>
      </c>
      <c r="L7" s="8"/>
    </row>
    <row r="8" spans="1:16" ht="18" customHeight="1">
      <c r="A8" s="152"/>
      <c r="B8" s="126" t="s">
        <v>16</v>
      </c>
      <c r="C8" s="163"/>
      <c r="D8" s="39" t="s">
        <v>3</v>
      </c>
      <c r="E8" s="40">
        <v>30</v>
      </c>
      <c r="F8" s="38">
        <v>0.96</v>
      </c>
      <c r="G8" s="38">
        <v>0.7</v>
      </c>
      <c r="H8" s="38">
        <v>2.7</v>
      </c>
      <c r="I8" s="38">
        <v>21.2</v>
      </c>
      <c r="J8" s="37">
        <v>456</v>
      </c>
      <c r="L8" s="8"/>
    </row>
    <row r="9" spans="1:16" ht="18" customHeight="1">
      <c r="A9" s="152"/>
      <c r="B9" s="127" t="s">
        <v>17</v>
      </c>
      <c r="C9" s="30">
        <v>16</v>
      </c>
      <c r="D9" s="28" t="s">
        <v>3</v>
      </c>
      <c r="E9" s="29">
        <v>150</v>
      </c>
      <c r="F9" s="38">
        <v>3.7</v>
      </c>
      <c r="G9" s="38">
        <v>6.1</v>
      </c>
      <c r="H9" s="38">
        <v>33.799999999999997</v>
      </c>
      <c r="I9" s="38">
        <v>205</v>
      </c>
      <c r="J9" s="37">
        <v>414</v>
      </c>
      <c r="L9" s="8"/>
    </row>
    <row r="10" spans="1:16">
      <c r="A10" s="152"/>
      <c r="B10" s="126" t="s">
        <v>32</v>
      </c>
      <c r="C10" s="128">
        <v>10</v>
      </c>
      <c r="D10" s="28" t="s">
        <v>3</v>
      </c>
      <c r="E10" s="29">
        <v>200</v>
      </c>
      <c r="F10" s="30">
        <v>0.1</v>
      </c>
      <c r="G10" s="30">
        <v>0</v>
      </c>
      <c r="H10" s="30">
        <v>15</v>
      </c>
      <c r="I10" s="30">
        <v>60</v>
      </c>
      <c r="J10" s="31">
        <v>493</v>
      </c>
      <c r="L10" s="8"/>
    </row>
    <row r="11" spans="1:16">
      <c r="A11" s="33"/>
      <c r="B11" s="95" t="s">
        <v>5</v>
      </c>
      <c r="C11" s="129">
        <v>4</v>
      </c>
      <c r="D11" s="28" t="s">
        <v>3</v>
      </c>
      <c r="E11" s="29">
        <v>20</v>
      </c>
      <c r="F11" s="30">
        <v>1.5</v>
      </c>
      <c r="G11" s="30">
        <v>0.57999999999999996</v>
      </c>
      <c r="H11" s="30">
        <v>10.28</v>
      </c>
      <c r="I11" s="30">
        <v>52.4</v>
      </c>
      <c r="J11" s="29">
        <v>111</v>
      </c>
      <c r="L11" s="8"/>
    </row>
    <row r="12" spans="1:16">
      <c r="A12" s="33"/>
      <c r="B12" s="96" t="s">
        <v>14</v>
      </c>
      <c r="C12" s="130">
        <f>SUM(C6:C11)</f>
        <v>100</v>
      </c>
      <c r="D12" s="28"/>
      <c r="E12" s="89">
        <f>SUM(E6:E11)</f>
        <v>530</v>
      </c>
      <c r="F12" s="90">
        <f>SUM(F6:F11)</f>
        <v>18.02</v>
      </c>
      <c r="G12" s="90">
        <f>SUM(G6:G11)</f>
        <v>20.979999999999997</v>
      </c>
      <c r="H12" s="90">
        <f>SUM(H6:H11)</f>
        <v>73.88</v>
      </c>
      <c r="I12" s="90">
        <f>SUM(I6:I11)</f>
        <v>552.6</v>
      </c>
      <c r="J12" s="91"/>
      <c r="L12" s="8"/>
    </row>
    <row r="13" spans="1:16">
      <c r="A13" s="33"/>
      <c r="B13" s="111" t="s">
        <v>6</v>
      </c>
      <c r="C13" s="112"/>
      <c r="D13" s="103"/>
      <c r="E13" s="116"/>
      <c r="F13" s="105"/>
      <c r="G13" s="105"/>
      <c r="H13" s="105"/>
      <c r="I13" s="105"/>
      <c r="J13" s="113"/>
      <c r="L13" s="8"/>
    </row>
    <row r="14" spans="1:16">
      <c r="A14" s="162"/>
      <c r="B14" s="117" t="s">
        <v>15</v>
      </c>
      <c r="C14" s="131">
        <v>20</v>
      </c>
      <c r="D14" s="28" t="s">
        <v>3</v>
      </c>
      <c r="E14" s="37">
        <v>60</v>
      </c>
      <c r="F14" s="38">
        <v>0.66</v>
      </c>
      <c r="G14" s="38">
        <v>0.12</v>
      </c>
      <c r="H14" s="38">
        <v>2.2799999999999998</v>
      </c>
      <c r="I14" s="38">
        <v>14.4</v>
      </c>
      <c r="J14" s="114">
        <v>148</v>
      </c>
      <c r="L14" s="14"/>
      <c r="M14" s="14"/>
      <c r="N14" s="13"/>
      <c r="O14" s="13"/>
      <c r="P14" s="14"/>
    </row>
    <row r="15" spans="1:16">
      <c r="A15" s="162"/>
      <c r="B15" s="117" t="s">
        <v>33</v>
      </c>
      <c r="C15" s="131">
        <v>35</v>
      </c>
      <c r="D15" s="28" t="s">
        <v>3</v>
      </c>
      <c r="E15" s="37">
        <v>200</v>
      </c>
      <c r="F15" s="38">
        <v>6.83</v>
      </c>
      <c r="G15" s="38">
        <v>8</v>
      </c>
      <c r="H15" s="38">
        <v>10.65</v>
      </c>
      <c r="I15" s="38">
        <v>120</v>
      </c>
      <c r="J15" s="37">
        <v>95</v>
      </c>
      <c r="L15" s="8"/>
    </row>
    <row r="16" spans="1:16">
      <c r="A16" s="162"/>
      <c r="B16" s="132" t="s">
        <v>34</v>
      </c>
      <c r="C16" s="164">
        <v>81</v>
      </c>
      <c r="D16" s="39" t="s">
        <v>3</v>
      </c>
      <c r="E16" s="37">
        <v>180</v>
      </c>
      <c r="F16" s="38">
        <v>11.6</v>
      </c>
      <c r="G16" s="38">
        <v>12.7</v>
      </c>
      <c r="H16" s="38">
        <v>16.600000000000001</v>
      </c>
      <c r="I16" s="38">
        <v>227</v>
      </c>
      <c r="J16" s="37">
        <v>296</v>
      </c>
      <c r="L16" s="8"/>
    </row>
    <row r="17" spans="1:12">
      <c r="A17" s="162"/>
      <c r="B17" s="132" t="s">
        <v>35</v>
      </c>
      <c r="C17" s="164"/>
      <c r="D17" s="39" t="s">
        <v>3</v>
      </c>
      <c r="E17" s="37">
        <v>50</v>
      </c>
      <c r="F17" s="38">
        <v>1.6</v>
      </c>
      <c r="G17" s="38">
        <v>1.2</v>
      </c>
      <c r="H17" s="38">
        <v>4.5</v>
      </c>
      <c r="I17" s="38">
        <v>35</v>
      </c>
      <c r="J17" s="37">
        <v>456</v>
      </c>
      <c r="L17" s="8"/>
    </row>
    <row r="18" spans="1:12">
      <c r="A18" s="162"/>
      <c r="B18" s="133" t="s">
        <v>36</v>
      </c>
      <c r="C18" s="134">
        <v>10</v>
      </c>
      <c r="D18" s="28" t="s">
        <v>3</v>
      </c>
      <c r="E18" s="29">
        <v>200</v>
      </c>
      <c r="F18" s="30">
        <v>0.8</v>
      </c>
      <c r="G18" s="30">
        <v>0.01</v>
      </c>
      <c r="H18" s="30">
        <v>30</v>
      </c>
      <c r="I18" s="30">
        <v>120</v>
      </c>
      <c r="J18" s="29">
        <v>494</v>
      </c>
      <c r="L18" s="8"/>
    </row>
    <row r="19" spans="1:12">
      <c r="A19" s="162"/>
      <c r="B19" s="127" t="s">
        <v>7</v>
      </c>
      <c r="C19" s="30">
        <v>2</v>
      </c>
      <c r="D19" s="39" t="s">
        <v>3</v>
      </c>
      <c r="E19" s="29">
        <v>30</v>
      </c>
      <c r="F19" s="30">
        <v>1.98</v>
      </c>
      <c r="G19" s="30">
        <v>0.36</v>
      </c>
      <c r="H19" s="30">
        <v>10.199999999999999</v>
      </c>
      <c r="I19" s="30">
        <v>54.3</v>
      </c>
      <c r="J19" s="91">
        <v>110</v>
      </c>
      <c r="L19" s="8"/>
    </row>
    <row r="20" spans="1:12">
      <c r="A20" s="43"/>
      <c r="B20" s="127" t="s">
        <v>5</v>
      </c>
      <c r="C20" s="30">
        <v>2</v>
      </c>
      <c r="D20" s="28" t="s">
        <v>3</v>
      </c>
      <c r="E20" s="29">
        <v>20</v>
      </c>
      <c r="F20" s="30">
        <v>1.5</v>
      </c>
      <c r="G20" s="30">
        <v>0.57999999999999996</v>
      </c>
      <c r="H20" s="30">
        <v>10.28</v>
      </c>
      <c r="I20" s="30">
        <v>52.4</v>
      </c>
      <c r="J20" s="37">
        <v>111</v>
      </c>
      <c r="L20" s="8"/>
    </row>
    <row r="21" spans="1:12">
      <c r="A21" s="43"/>
      <c r="B21" s="88" t="s">
        <v>18</v>
      </c>
      <c r="C21" s="90">
        <f>SUM(C14:C20)</f>
        <v>150</v>
      </c>
      <c r="D21" s="28"/>
      <c r="E21" s="89">
        <f>SUM(E14:E20)</f>
        <v>740</v>
      </c>
      <c r="F21" s="90">
        <f>SUM(F14:F20)</f>
        <v>24.970000000000002</v>
      </c>
      <c r="G21" s="90">
        <f>SUM(G14:G20)</f>
        <v>22.97</v>
      </c>
      <c r="H21" s="90">
        <f>SUM(H14:H20)</f>
        <v>84.51</v>
      </c>
      <c r="I21" s="90">
        <f>SUM(I14:I20)</f>
        <v>623.09999999999991</v>
      </c>
      <c r="J21" s="91"/>
      <c r="L21" s="8"/>
    </row>
    <row r="22" spans="1:12">
      <c r="A22" s="9"/>
      <c r="B22" s="9"/>
      <c r="C22" s="19"/>
      <c r="D22" s="10"/>
      <c r="E22" s="10"/>
      <c r="F22" s="10"/>
      <c r="G22" s="10"/>
      <c r="H22" s="8"/>
      <c r="I22" s="8"/>
      <c r="J22" s="8"/>
      <c r="K22" s="8"/>
      <c r="L22" s="8"/>
    </row>
    <row r="23" spans="1:12">
      <c r="A23" s="7"/>
      <c r="B23" s="3"/>
      <c r="C23" s="4"/>
      <c r="D23" s="3"/>
      <c r="E23" s="3"/>
      <c r="F23" s="3"/>
      <c r="G23" s="3"/>
      <c r="H23" s="8"/>
      <c r="I23" s="8"/>
      <c r="J23" s="8"/>
      <c r="K23" s="8"/>
      <c r="L23" s="8"/>
    </row>
    <row r="24" spans="1:12">
      <c r="A24" s="7"/>
      <c r="B24" s="49"/>
      <c r="C24" s="50"/>
      <c r="D24" s="49"/>
      <c r="E24" s="49"/>
      <c r="F24" s="49"/>
      <c r="G24" s="49"/>
      <c r="H24" s="8"/>
      <c r="I24" s="8"/>
      <c r="J24" s="8"/>
      <c r="K24" s="8"/>
      <c r="L24" s="8"/>
    </row>
    <row r="25" spans="1:1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12">
      <c r="A26" s="85"/>
      <c r="B26" s="85"/>
      <c r="C26" s="85"/>
      <c r="D26" s="73"/>
      <c r="E26" s="73"/>
      <c r="F26" s="85"/>
      <c r="G26" s="86"/>
      <c r="H26" s="86"/>
      <c r="I26" s="87"/>
      <c r="J26" s="85"/>
      <c r="K26" s="8"/>
      <c r="L26" s="8"/>
    </row>
    <row r="27" spans="1:12">
      <c r="A27" s="155"/>
      <c r="B27" s="55"/>
      <c r="C27" s="56"/>
      <c r="D27" s="57"/>
      <c r="E27" s="58"/>
      <c r="F27" s="59"/>
      <c r="G27" s="59"/>
      <c r="H27" s="59"/>
      <c r="I27" s="59"/>
      <c r="J27" s="60"/>
      <c r="K27" s="8"/>
      <c r="L27" s="8"/>
    </row>
    <row r="28" spans="1:12">
      <c r="A28" s="155"/>
      <c r="B28" s="61"/>
      <c r="C28" s="62"/>
      <c r="D28" s="57"/>
      <c r="E28" s="63"/>
      <c r="F28" s="59"/>
      <c r="G28" s="59"/>
      <c r="H28" s="59"/>
      <c r="I28" s="59"/>
      <c r="J28" s="64"/>
      <c r="K28" s="8"/>
      <c r="L28" s="8"/>
    </row>
    <row r="29" spans="1:12">
      <c r="A29" s="155"/>
      <c r="B29" s="55"/>
      <c r="C29" s="56"/>
      <c r="D29" s="57"/>
      <c r="E29" s="63"/>
      <c r="F29" s="59"/>
      <c r="G29" s="59"/>
      <c r="H29" s="59"/>
      <c r="I29" s="59"/>
      <c r="J29" s="63"/>
      <c r="K29" s="8"/>
      <c r="L29" s="8"/>
    </row>
    <row r="30" spans="1:12">
      <c r="A30" s="65"/>
      <c r="B30" s="55"/>
      <c r="C30" s="56"/>
      <c r="D30" s="57"/>
      <c r="E30" s="58"/>
      <c r="F30" s="59"/>
      <c r="G30" s="59"/>
      <c r="H30" s="59"/>
      <c r="I30" s="59"/>
      <c r="J30" s="63"/>
      <c r="K30" s="8"/>
      <c r="L30" s="8"/>
    </row>
    <row r="31" spans="1:12">
      <c r="A31" s="65"/>
      <c r="B31" s="66"/>
      <c r="C31" s="67"/>
      <c r="D31" s="57"/>
      <c r="E31" s="68"/>
      <c r="F31" s="69"/>
      <c r="G31" s="69"/>
      <c r="H31" s="69"/>
      <c r="I31" s="69"/>
      <c r="J31" s="60"/>
      <c r="K31" s="8"/>
      <c r="L31" s="8"/>
    </row>
    <row r="32" spans="1:12">
      <c r="A32" s="65"/>
      <c r="B32" s="70"/>
      <c r="C32" s="67"/>
      <c r="D32" s="70"/>
      <c r="E32" s="57"/>
      <c r="F32" s="56"/>
      <c r="G32" s="69"/>
      <c r="H32" s="69"/>
      <c r="I32" s="69"/>
      <c r="J32" s="60"/>
      <c r="K32" s="8"/>
      <c r="L32" s="8"/>
    </row>
    <row r="33" spans="1:12">
      <c r="A33" s="156"/>
      <c r="B33" s="71"/>
      <c r="C33" s="72"/>
      <c r="D33" s="57"/>
      <c r="E33" s="73"/>
      <c r="F33" s="74"/>
      <c r="G33" s="74"/>
      <c r="H33" s="74"/>
      <c r="I33" s="74"/>
      <c r="J33" s="75"/>
      <c r="K33" s="8"/>
      <c r="L33" s="8"/>
    </row>
    <row r="34" spans="1:12">
      <c r="A34" s="156"/>
      <c r="B34" s="76"/>
      <c r="C34" s="77"/>
      <c r="D34" s="63"/>
      <c r="E34" s="63"/>
      <c r="F34" s="59"/>
      <c r="G34" s="59"/>
      <c r="H34" s="59"/>
      <c r="I34" s="59"/>
      <c r="J34" s="63"/>
      <c r="K34" s="8"/>
      <c r="L34" s="8"/>
    </row>
    <row r="35" spans="1:12">
      <c r="A35" s="156"/>
      <c r="B35" s="61"/>
      <c r="C35" s="157"/>
      <c r="D35" s="78"/>
      <c r="E35" s="79"/>
      <c r="F35" s="74"/>
      <c r="G35" s="74"/>
      <c r="H35" s="74"/>
      <c r="I35" s="74"/>
      <c r="J35" s="73"/>
      <c r="K35" s="8"/>
      <c r="L35" s="8"/>
    </row>
    <row r="36" spans="1:12">
      <c r="A36" s="156"/>
      <c r="B36" s="61"/>
      <c r="C36" s="157"/>
      <c r="D36" s="78"/>
      <c r="E36" s="79"/>
      <c r="F36" s="74"/>
      <c r="G36" s="74"/>
      <c r="H36" s="74"/>
      <c r="I36" s="74"/>
      <c r="J36" s="73"/>
      <c r="K36" s="8"/>
      <c r="L36" s="8"/>
    </row>
    <row r="37" spans="1:12">
      <c r="A37" s="156"/>
      <c r="B37" s="80"/>
      <c r="C37" s="59"/>
      <c r="D37" s="57"/>
      <c r="E37" s="63"/>
      <c r="F37" s="74"/>
      <c r="G37" s="74"/>
      <c r="H37" s="74"/>
      <c r="I37" s="74"/>
      <c r="J37" s="73"/>
      <c r="K37" s="8"/>
      <c r="L37" s="8"/>
    </row>
    <row r="38" spans="1:12">
      <c r="A38" s="156"/>
      <c r="B38" s="80"/>
      <c r="C38" s="59"/>
      <c r="D38" s="57"/>
      <c r="E38" s="63"/>
      <c r="F38" s="59"/>
      <c r="G38" s="59"/>
      <c r="H38" s="59"/>
      <c r="I38" s="59"/>
      <c r="J38" s="63"/>
      <c r="K38" s="8"/>
      <c r="L38" s="8"/>
    </row>
    <row r="39" spans="1:12">
      <c r="A39" s="156"/>
      <c r="B39" s="80"/>
      <c r="C39" s="59"/>
      <c r="D39" s="57"/>
      <c r="E39" s="63"/>
      <c r="F39" s="59"/>
      <c r="G39" s="59"/>
      <c r="H39" s="59"/>
      <c r="I39" s="59"/>
      <c r="J39" s="60"/>
      <c r="K39" s="8"/>
      <c r="L39" s="8"/>
    </row>
    <row r="40" spans="1:12">
      <c r="A40" s="73"/>
      <c r="B40" s="80"/>
      <c r="C40" s="59"/>
      <c r="D40" s="57"/>
      <c r="E40" s="63"/>
      <c r="F40" s="59"/>
      <c r="G40" s="59"/>
      <c r="H40" s="59"/>
      <c r="I40" s="59"/>
      <c r="J40" s="63"/>
      <c r="K40" s="8"/>
      <c r="L40" s="8"/>
    </row>
    <row r="41" spans="1:12">
      <c r="A41" s="73"/>
      <c r="B41" s="81"/>
      <c r="C41" s="82"/>
      <c r="D41" s="83"/>
      <c r="E41" s="83"/>
      <c r="F41" s="82"/>
      <c r="G41" s="82"/>
      <c r="H41" s="82"/>
      <c r="I41" s="82"/>
      <c r="J41" s="63"/>
      <c r="K41" s="8"/>
      <c r="L41" s="8"/>
    </row>
    <row r="42" spans="1:12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  <row r="43" spans="1:12">
      <c r="A43" s="154"/>
      <c r="B43" s="154"/>
      <c r="C43" s="84"/>
      <c r="D43" s="154"/>
      <c r="E43" s="154"/>
      <c r="F43" s="153"/>
      <c r="G43" s="153"/>
      <c r="H43" s="153"/>
      <c r="I43" s="154"/>
      <c r="J43" s="154"/>
      <c r="K43" s="8"/>
      <c r="L43" s="8"/>
    </row>
    <row r="44" spans="1:12">
      <c r="A44" s="154"/>
      <c r="B44" s="154"/>
      <c r="C44" s="84"/>
      <c r="D44" s="154"/>
      <c r="E44" s="154"/>
      <c r="F44" s="83"/>
      <c r="G44" s="84"/>
      <c r="H44" s="84"/>
      <c r="I44" s="154"/>
      <c r="J44" s="154"/>
      <c r="K44" s="8"/>
      <c r="L44" s="8"/>
    </row>
    <row r="45" spans="1:12">
      <c r="A45" s="51"/>
      <c r="B45" s="51"/>
      <c r="C45" s="51"/>
      <c r="D45" s="52"/>
      <c r="E45" s="52"/>
      <c r="F45" s="51"/>
      <c r="G45" s="53"/>
      <c r="H45" s="53"/>
      <c r="I45" s="54"/>
      <c r="J45" s="51"/>
      <c r="K45" s="8"/>
      <c r="L45" s="8"/>
    </row>
    <row r="46" spans="1:12">
      <c r="A46" s="155"/>
      <c r="B46" s="55"/>
      <c r="C46" s="56"/>
      <c r="D46" s="57"/>
      <c r="E46" s="58"/>
      <c r="F46" s="59"/>
      <c r="G46" s="59"/>
      <c r="H46" s="59"/>
      <c r="I46" s="59"/>
      <c r="J46" s="60"/>
      <c r="K46" s="8"/>
      <c r="L46" s="8"/>
    </row>
    <row r="47" spans="1:12">
      <c r="A47" s="155"/>
      <c r="B47" s="61"/>
      <c r="C47" s="62"/>
      <c r="D47" s="57"/>
      <c r="E47" s="63"/>
      <c r="F47" s="59"/>
      <c r="G47" s="59"/>
      <c r="H47" s="59"/>
      <c r="I47" s="59"/>
      <c r="J47" s="64"/>
      <c r="K47" s="8"/>
      <c r="L47" s="8"/>
    </row>
    <row r="48" spans="1:12">
      <c r="A48" s="155"/>
      <c r="B48" s="55"/>
      <c r="C48" s="56"/>
      <c r="D48" s="57"/>
      <c r="E48" s="63"/>
      <c r="F48" s="59"/>
      <c r="G48" s="59"/>
      <c r="H48" s="59"/>
      <c r="I48" s="59"/>
      <c r="J48" s="63"/>
      <c r="K48" s="8"/>
      <c r="L48" s="8"/>
    </row>
    <row r="49" spans="1:12">
      <c r="A49" s="65"/>
      <c r="B49" s="55"/>
      <c r="C49" s="56"/>
      <c r="D49" s="57"/>
      <c r="E49" s="58"/>
      <c r="F49" s="59"/>
      <c r="G49" s="59"/>
      <c r="H49" s="59"/>
      <c r="I49" s="59"/>
      <c r="J49" s="63"/>
      <c r="K49" s="8"/>
      <c r="L49" s="8"/>
    </row>
    <row r="50" spans="1:12">
      <c r="A50" s="65"/>
      <c r="B50" s="66"/>
      <c r="C50" s="67"/>
      <c r="D50" s="57"/>
      <c r="E50" s="68"/>
      <c r="F50" s="69"/>
      <c r="G50" s="69"/>
      <c r="H50" s="69"/>
      <c r="I50" s="69"/>
      <c r="J50" s="60"/>
      <c r="K50" s="8"/>
      <c r="L50" s="8"/>
    </row>
    <row r="51" spans="1:12">
      <c r="A51" s="65"/>
      <c r="B51" s="70"/>
      <c r="C51" s="67"/>
      <c r="D51" s="70"/>
      <c r="E51" s="57"/>
      <c r="F51" s="56"/>
      <c r="G51" s="69"/>
      <c r="H51" s="69"/>
      <c r="I51" s="69"/>
      <c r="J51" s="60"/>
      <c r="K51" s="8"/>
      <c r="L51" s="8"/>
    </row>
    <row r="52" spans="1:12">
      <c r="A52" s="156"/>
      <c r="B52" s="71"/>
      <c r="C52" s="72"/>
      <c r="D52" s="57"/>
      <c r="E52" s="73"/>
      <c r="F52" s="74"/>
      <c r="G52" s="74"/>
      <c r="H52" s="74"/>
      <c r="I52" s="74"/>
      <c r="J52" s="75"/>
      <c r="K52" s="8"/>
      <c r="L52" s="8"/>
    </row>
    <row r="53" spans="1:12">
      <c r="A53" s="156"/>
      <c r="B53" s="76"/>
      <c r="C53" s="77"/>
      <c r="D53" s="63"/>
      <c r="E53" s="63"/>
      <c r="F53" s="59"/>
      <c r="G53" s="59"/>
      <c r="H53" s="59"/>
      <c r="I53" s="59"/>
      <c r="J53" s="63"/>
      <c r="K53" s="8"/>
      <c r="L53" s="8"/>
    </row>
    <row r="54" spans="1:12">
      <c r="A54" s="156"/>
      <c r="B54" s="61"/>
      <c r="C54" s="157"/>
      <c r="D54" s="78"/>
      <c r="E54" s="79"/>
      <c r="F54" s="74"/>
      <c r="G54" s="74"/>
      <c r="H54" s="74"/>
      <c r="I54" s="74"/>
      <c r="J54" s="73"/>
      <c r="K54" s="8"/>
      <c r="L54" s="8"/>
    </row>
    <row r="55" spans="1:12">
      <c r="A55" s="156"/>
      <c r="B55" s="61"/>
      <c r="C55" s="157"/>
      <c r="D55" s="78"/>
      <c r="E55" s="79"/>
      <c r="F55" s="74"/>
      <c r="G55" s="74"/>
      <c r="H55" s="74"/>
      <c r="I55" s="74"/>
      <c r="J55" s="73"/>
      <c r="K55" s="8"/>
      <c r="L55" s="8"/>
    </row>
    <row r="56" spans="1:12">
      <c r="A56" s="156"/>
      <c r="B56" s="80"/>
      <c r="C56" s="59"/>
      <c r="D56" s="57"/>
      <c r="E56" s="63"/>
      <c r="F56" s="74"/>
      <c r="G56" s="74"/>
      <c r="H56" s="74"/>
      <c r="I56" s="74"/>
      <c r="J56" s="73"/>
      <c r="K56" s="8"/>
      <c r="L56" s="8"/>
    </row>
    <row r="57" spans="1:12">
      <c r="A57" s="156"/>
      <c r="B57" s="80"/>
      <c r="C57" s="59"/>
      <c r="D57" s="57"/>
      <c r="E57" s="63"/>
      <c r="F57" s="59"/>
      <c r="G57" s="59"/>
      <c r="H57" s="59"/>
      <c r="I57" s="59"/>
      <c r="J57" s="63"/>
      <c r="K57" s="8"/>
      <c r="L57" s="8"/>
    </row>
    <row r="58" spans="1:12">
      <c r="A58" s="156"/>
      <c r="B58" s="80"/>
      <c r="C58" s="59"/>
      <c r="D58" s="57"/>
      <c r="E58" s="63"/>
      <c r="F58" s="59"/>
      <c r="G58" s="59"/>
      <c r="H58" s="59"/>
      <c r="I58" s="59"/>
      <c r="J58" s="60"/>
      <c r="K58" s="8"/>
      <c r="L58" s="8"/>
    </row>
    <row r="59" spans="1:12">
      <c r="A59" s="73"/>
      <c r="B59" s="80"/>
      <c r="C59" s="59"/>
      <c r="D59" s="57"/>
      <c r="E59" s="63"/>
      <c r="F59" s="59"/>
      <c r="G59" s="59"/>
      <c r="H59" s="59"/>
      <c r="I59" s="59"/>
      <c r="J59" s="63"/>
      <c r="K59" s="8"/>
      <c r="L59" s="8"/>
    </row>
    <row r="60" spans="1:12">
      <c r="A60" s="73"/>
      <c r="B60" s="81"/>
      <c r="C60" s="82"/>
      <c r="D60" s="83"/>
      <c r="E60" s="83"/>
      <c r="F60" s="82"/>
      <c r="G60" s="82"/>
      <c r="H60" s="82"/>
      <c r="I60" s="82"/>
      <c r="J60" s="63"/>
      <c r="K60" s="8"/>
      <c r="L60" s="8"/>
    </row>
    <row r="61" spans="1:12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</row>
    <row r="62" spans="1:12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</row>
    <row r="63" spans="1:12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</row>
    <row r="64" spans="1:12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</row>
    <row r="65" spans="1:12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</row>
    <row r="66" spans="1:1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</row>
    <row r="67" spans="1:12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</row>
    <row r="68" spans="1:12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</row>
    <row r="69" spans="1:12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</row>
    <row r="70" spans="1:12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</row>
    <row r="71" spans="1:12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</row>
    <row r="72" spans="1:1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</row>
    <row r="73" spans="1:12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</row>
    <row r="74" spans="1:12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</row>
    <row r="75" spans="1:12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</row>
    <row r="76" spans="1:12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</row>
    <row r="77" spans="1:12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</row>
    <row r="78" spans="1:12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</row>
    <row r="79" spans="1:12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</row>
    <row r="80" spans="1:12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</row>
    <row r="81" spans="1:12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</row>
    <row r="82" spans="1:1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</row>
    <row r="83" spans="1:12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</row>
    <row r="84" spans="1:12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</row>
    <row r="85" spans="1:12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</row>
    <row r="86" spans="1:12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</row>
    <row r="87" spans="1:12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</row>
    <row r="88" spans="1:12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</row>
    <row r="89" spans="1:12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</row>
    <row r="90" spans="1:12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</row>
    <row r="91" spans="1:12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</row>
    <row r="92" spans="1:1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</row>
    <row r="93" spans="1:12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</row>
    <row r="94" spans="1:12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</row>
    <row r="95" spans="1:12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</row>
    <row r="96" spans="1:12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</row>
    <row r="97" spans="1:12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</row>
    <row r="98" spans="1:12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</row>
    <row r="99" spans="1:12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</row>
    <row r="100" spans="1:12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</row>
    <row r="101" spans="1:12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</row>
    <row r="102" spans="1:1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</row>
    <row r="103" spans="1:12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</row>
    <row r="104" spans="1:12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1:12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</row>
    <row r="106" spans="1:12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</row>
    <row r="107" spans="1:12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</row>
    <row r="108" spans="1:12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</row>
    <row r="109" spans="1:12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</row>
    <row r="110" spans="1:12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</row>
    <row r="111" spans="1:12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</row>
    <row r="112" spans="1:1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</row>
    <row r="113" spans="1:12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</row>
    <row r="114" spans="1:12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</row>
    <row r="115" spans="1:1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</row>
    <row r="116" spans="1:1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</row>
    <row r="117" spans="1:12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</row>
    <row r="118" spans="1:12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</row>
    <row r="119" spans="1:12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</row>
    <row r="120" spans="1:1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</row>
    <row r="121" spans="1:1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</row>
    <row r="122" spans="1:1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</row>
    <row r="123" spans="1:1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</row>
    <row r="124" spans="1:12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</row>
    <row r="125" spans="1:12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</row>
    <row r="126" spans="1:1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</row>
    <row r="127" spans="1:12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</row>
    <row r="128" spans="1:12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</row>
    <row r="129" spans="1:12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</row>
    <row r="130" spans="1:12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</row>
    <row r="131" spans="1:12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</row>
    <row r="132" spans="1:12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</row>
    <row r="133" spans="1:12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</row>
    <row r="134" spans="1:12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</row>
    <row r="135" spans="1:12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</row>
    <row r="136" spans="1:12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</row>
    <row r="137" spans="1:12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</row>
    <row r="138" spans="1:12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</row>
    <row r="139" spans="1:12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</row>
    <row r="140" spans="1:12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</row>
    <row r="141" spans="1:12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</row>
    <row r="142" spans="1:12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</row>
    <row r="143" spans="1:12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</row>
    <row r="144" spans="1:12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</row>
    <row r="145" spans="1:12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</row>
    <row r="146" spans="1:12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</row>
    <row r="147" spans="1:12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</row>
    <row r="148" spans="1:12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</row>
    <row r="149" spans="1:12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</row>
    <row r="150" spans="1:12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</row>
    <row r="151" spans="1:12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</row>
    <row r="152" spans="1:12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</row>
    <row r="153" spans="1:12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</row>
    <row r="154" spans="1:12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</row>
    <row r="155" spans="1:12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</row>
    <row r="156" spans="1:12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</row>
    <row r="157" spans="1:12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</row>
    <row r="158" spans="1:12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</row>
    <row r="159" spans="1:12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</row>
    <row r="160" spans="1:12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</row>
    <row r="161" spans="1:12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</row>
    <row r="162" spans="1:12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</row>
    <row r="163" spans="1:12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</row>
    <row r="164" spans="1:12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</row>
    <row r="165" spans="1:12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</row>
    <row r="166" spans="1:12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</row>
    <row r="167" spans="1:12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</row>
    <row r="168" spans="1:12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</row>
    <row r="169" spans="1:12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</row>
    <row r="170" spans="1:12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</row>
    <row r="171" spans="1:12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</row>
    <row r="172" spans="1:12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</row>
    <row r="173" spans="1:12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</row>
    <row r="174" spans="1:12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</row>
    <row r="175" spans="1:12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</row>
    <row r="176" spans="1:12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</row>
    <row r="177" spans="1:12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</row>
    <row r="178" spans="1:12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</row>
    <row r="179" spans="1:12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</row>
    <row r="180" spans="1:12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</row>
    <row r="181" spans="1:12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</row>
    <row r="182" spans="1:12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</row>
    <row r="183" spans="1:12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</row>
    <row r="184" spans="1:12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</row>
    <row r="185" spans="1:12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</row>
    <row r="186" spans="1:12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</row>
    <row r="187" spans="1:12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</row>
    <row r="188" spans="1:12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</row>
    <row r="189" spans="1:12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</row>
    <row r="190" spans="1:12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</row>
    <row r="191" spans="1:12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</row>
    <row r="192" spans="1:12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</row>
    <row r="193" spans="1:12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</row>
    <row r="194" spans="1:12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</row>
    <row r="195" spans="1:12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</row>
    <row r="196" spans="1:12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</row>
    <row r="197" spans="1:12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</row>
    <row r="198" spans="1:12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</row>
    <row r="199" spans="1:12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</row>
    <row r="200" spans="1:12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</row>
    <row r="201" spans="1:12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</row>
    <row r="202" spans="1:12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</row>
    <row r="203" spans="1:12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</row>
    <row r="204" spans="1:12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</row>
    <row r="205" spans="1:12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</row>
    <row r="206" spans="1:12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</row>
    <row r="207" spans="1:12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</row>
    <row r="208" spans="1:12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</row>
    <row r="209" spans="1:12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</row>
    <row r="210" spans="1:12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</row>
    <row r="211" spans="1:12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</row>
    <row r="212" spans="1:12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</row>
    <row r="213" spans="1:12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</row>
    <row r="214" spans="1:12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</row>
    <row r="215" spans="1:12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</row>
    <row r="216" spans="1:12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</row>
    <row r="217" spans="1:12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</row>
    <row r="218" spans="1:12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</row>
    <row r="219" spans="1:12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</row>
    <row r="220" spans="1:12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</row>
    <row r="221" spans="1:12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</row>
    <row r="222" spans="1:12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</row>
    <row r="223" spans="1:12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</row>
    <row r="224" spans="1:12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</row>
    <row r="225" spans="1:12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</row>
    <row r="226" spans="1:12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</row>
    <row r="227" spans="1:12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</row>
    <row r="228" spans="1:12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</row>
    <row r="229" spans="1:12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</row>
    <row r="230" spans="1:12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</row>
    <row r="231" spans="1:12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</row>
    <row r="232" spans="1:12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</row>
    <row r="233" spans="1:12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</row>
    <row r="234" spans="1:12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</row>
    <row r="235" spans="1:12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</row>
    <row r="236" spans="1:12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</row>
    <row r="237" spans="1:12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</row>
    <row r="238" spans="1:12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</row>
    <row r="239" spans="1:12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</row>
    <row r="240" spans="1:12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</row>
    <row r="241" spans="1:12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</row>
    <row r="242" spans="1:12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</row>
    <row r="243" spans="1:12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</row>
    <row r="244" spans="1:12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</row>
    <row r="245" spans="1:12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</row>
    <row r="246" spans="1:12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</row>
    <row r="247" spans="1:12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</row>
    <row r="248" spans="1:12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</row>
    <row r="249" spans="1:12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</row>
    <row r="250" spans="1:12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</row>
    <row r="251" spans="1:12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</row>
  </sheetData>
  <mergeCells count="23">
    <mergeCell ref="B1:C1"/>
    <mergeCell ref="A27:A29"/>
    <mergeCell ref="A3:A4"/>
    <mergeCell ref="B3:B4"/>
    <mergeCell ref="A14:A19"/>
    <mergeCell ref="C7:C8"/>
    <mergeCell ref="C16:C17"/>
    <mergeCell ref="A33:A39"/>
    <mergeCell ref="C35:C36"/>
    <mergeCell ref="A43:A44"/>
    <mergeCell ref="B43:B44"/>
    <mergeCell ref="D43:E44"/>
    <mergeCell ref="F43:H43"/>
    <mergeCell ref="I43:I44"/>
    <mergeCell ref="J43:J44"/>
    <mergeCell ref="A46:A48"/>
    <mergeCell ref="A52:A58"/>
    <mergeCell ref="C54:C55"/>
    <mergeCell ref="D3:E4"/>
    <mergeCell ref="F3:H3"/>
    <mergeCell ref="I3:I4"/>
    <mergeCell ref="J3:J4"/>
    <mergeCell ref="A6:A10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8</v>
      </c>
      <c r="B1" s="158" t="s">
        <v>9</v>
      </c>
      <c r="C1" s="159"/>
      <c r="D1" s="159"/>
      <c r="E1" t="s">
        <v>10</v>
      </c>
      <c r="F1" s="5" t="s">
        <v>26</v>
      </c>
      <c r="I1" t="s">
        <v>11</v>
      </c>
      <c r="J1" s="6">
        <v>45749</v>
      </c>
    </row>
    <row r="2" spans="1:10">
      <c r="B2" s="15"/>
      <c r="C2" s="16"/>
      <c r="D2" s="16"/>
      <c r="F2" s="11"/>
      <c r="J2" s="12"/>
    </row>
    <row r="3" spans="1:10">
      <c r="A3" s="8"/>
      <c r="B3" s="8"/>
      <c r="C3" s="18"/>
      <c r="D3" s="17"/>
      <c r="E3" s="167"/>
      <c r="F3" s="167"/>
      <c r="G3" s="8"/>
    </row>
    <row r="4" spans="1:10" ht="15" customHeight="1">
      <c r="A4" s="154"/>
      <c r="B4" s="149" t="s">
        <v>19</v>
      </c>
      <c r="C4" s="142" t="s">
        <v>21</v>
      </c>
      <c r="D4" s="143"/>
      <c r="E4" s="146" t="s">
        <v>22</v>
      </c>
      <c r="F4" s="147"/>
      <c r="G4" s="148"/>
      <c r="H4" s="149" t="s">
        <v>23</v>
      </c>
      <c r="I4" s="165" t="s">
        <v>24</v>
      </c>
    </row>
    <row r="5" spans="1:10" ht="25.5">
      <c r="A5" s="154"/>
      <c r="B5" s="150"/>
      <c r="C5" s="144"/>
      <c r="D5" s="145"/>
      <c r="E5" s="47" t="s">
        <v>0</v>
      </c>
      <c r="F5" s="48" t="s">
        <v>1</v>
      </c>
      <c r="G5" s="48" t="s">
        <v>2</v>
      </c>
      <c r="H5" s="150"/>
      <c r="I5" s="166"/>
    </row>
    <row r="6" spans="1:10">
      <c r="A6" s="85"/>
      <c r="B6" s="94" t="s">
        <v>4</v>
      </c>
      <c r="C6" s="23"/>
      <c r="D6" s="23"/>
      <c r="E6" s="21"/>
      <c r="F6" s="24"/>
      <c r="G6" s="24"/>
      <c r="H6" s="25"/>
      <c r="I6" s="26"/>
    </row>
    <row r="7" spans="1:10">
      <c r="A7" s="155"/>
      <c r="B7" s="41" t="s">
        <v>37</v>
      </c>
      <c r="C7" s="29" t="s">
        <v>3</v>
      </c>
      <c r="D7" s="29">
        <v>150</v>
      </c>
      <c r="E7" s="29">
        <v>13</v>
      </c>
      <c r="F7" s="29">
        <v>20</v>
      </c>
      <c r="G7" s="29">
        <v>3.2</v>
      </c>
      <c r="H7" s="29">
        <v>246</v>
      </c>
      <c r="I7" s="42">
        <v>268</v>
      </c>
    </row>
    <row r="8" spans="1:10">
      <c r="A8" s="155"/>
      <c r="B8" s="135" t="s">
        <v>28</v>
      </c>
      <c r="C8" s="136" t="s">
        <v>3</v>
      </c>
      <c r="D8" s="37">
        <v>200</v>
      </c>
      <c r="E8" s="115">
        <v>3.3</v>
      </c>
      <c r="F8" s="115">
        <v>2.9</v>
      </c>
      <c r="G8" s="115">
        <v>13.8</v>
      </c>
      <c r="H8" s="115">
        <v>94</v>
      </c>
      <c r="I8" s="91">
        <v>462</v>
      </c>
    </row>
    <row r="9" spans="1:10">
      <c r="A9" s="155"/>
      <c r="B9" s="102" t="s">
        <v>5</v>
      </c>
      <c r="C9" s="39" t="s">
        <v>3</v>
      </c>
      <c r="D9" s="29">
        <v>50</v>
      </c>
      <c r="E9" s="92">
        <v>3.75</v>
      </c>
      <c r="F9" s="92">
        <v>1.45</v>
      </c>
      <c r="G9" s="92">
        <v>25.7</v>
      </c>
      <c r="H9" s="92">
        <v>131</v>
      </c>
      <c r="I9" s="119">
        <v>111</v>
      </c>
    </row>
    <row r="10" spans="1:10">
      <c r="A10" s="93"/>
      <c r="B10" s="32" t="s">
        <v>38</v>
      </c>
      <c r="C10" s="28" t="s">
        <v>3</v>
      </c>
      <c r="D10" s="29">
        <v>100</v>
      </c>
      <c r="E10" s="92">
        <v>0.4</v>
      </c>
      <c r="F10" s="92">
        <v>0.4</v>
      </c>
      <c r="G10" s="92">
        <v>9.8000000000000007</v>
      </c>
      <c r="H10" s="92">
        <v>44</v>
      </c>
      <c r="I10" s="42">
        <v>82</v>
      </c>
    </row>
    <row r="11" spans="1:10">
      <c r="A11" s="93"/>
      <c r="B11" s="96" t="s">
        <v>39</v>
      </c>
      <c r="C11" s="103" t="s">
        <v>3</v>
      </c>
      <c r="D11" s="104">
        <f>SUM(D7:D10)</f>
        <v>500</v>
      </c>
      <c r="E11" s="116">
        <f>SUM(E7:E10)</f>
        <v>20.45</v>
      </c>
      <c r="F11" s="116">
        <f>SUM(F7:F10)</f>
        <v>24.749999999999996</v>
      </c>
      <c r="G11" s="116">
        <f>SUM(G7:G10)</f>
        <v>52.5</v>
      </c>
      <c r="H11" s="116">
        <f>SUM(H7:H10)</f>
        <v>515</v>
      </c>
      <c r="I11" s="113"/>
    </row>
    <row r="13" spans="1:10">
      <c r="B13" s="80"/>
      <c r="C13" s="63"/>
      <c r="D13" s="63"/>
      <c r="E13" s="63"/>
      <c r="F13" s="63"/>
      <c r="G13" s="63"/>
      <c r="H13" s="63"/>
      <c r="I13" s="63"/>
    </row>
    <row r="14" spans="1:10">
      <c r="B14" s="76"/>
      <c r="C14" s="57"/>
      <c r="D14" s="138"/>
      <c r="E14" s="139"/>
      <c r="F14" s="139"/>
      <c r="G14" s="139"/>
      <c r="H14" s="139"/>
      <c r="I14" s="60"/>
    </row>
    <row r="15" spans="1:10">
      <c r="B15" s="140"/>
      <c r="C15" s="78"/>
      <c r="D15" s="63"/>
      <c r="E15" s="99"/>
      <c r="F15" s="99"/>
      <c r="G15" s="99"/>
      <c r="H15" s="99"/>
      <c r="I15" s="60"/>
    </row>
    <row r="16" spans="1:10">
      <c r="B16" s="55"/>
      <c r="C16" s="57"/>
      <c r="D16" s="63"/>
      <c r="E16" s="99"/>
      <c r="F16" s="99"/>
      <c r="G16" s="99"/>
      <c r="H16" s="99"/>
      <c r="I16" s="63"/>
    </row>
    <row r="17" spans="2:9">
      <c r="B17" s="66"/>
      <c r="C17" s="57"/>
      <c r="D17" s="137"/>
      <c r="E17" s="141"/>
      <c r="F17" s="141"/>
      <c r="G17" s="141"/>
      <c r="H17" s="141"/>
      <c r="I17" s="60"/>
    </row>
    <row r="18" spans="2:9">
      <c r="B18" s="8"/>
      <c r="C18" s="8"/>
      <c r="D18" s="8"/>
      <c r="E18" s="8"/>
      <c r="F18" s="8"/>
      <c r="G18" s="8"/>
      <c r="H18" s="8"/>
      <c r="I18" s="8"/>
    </row>
    <row r="19" spans="2:9">
      <c r="B19" s="8"/>
      <c r="C19" s="8"/>
      <c r="D19" s="8"/>
      <c r="E19" s="8"/>
      <c r="F19" s="8"/>
      <c r="G19" s="8"/>
      <c r="H19" s="8"/>
      <c r="I19" s="8"/>
    </row>
    <row r="20" spans="2:9">
      <c r="B20" s="8"/>
      <c r="C20" s="8"/>
      <c r="D20" s="8"/>
      <c r="E20" s="8"/>
      <c r="F20" s="8"/>
      <c r="G20" s="8"/>
      <c r="H20" s="8"/>
      <c r="I20" s="8"/>
    </row>
    <row r="21" spans="2:9">
      <c r="B21" s="8"/>
      <c r="C21" s="8"/>
      <c r="D21" s="8"/>
      <c r="E21" s="8"/>
      <c r="F21" s="8"/>
      <c r="G21" s="8"/>
      <c r="H21" s="8"/>
      <c r="I21" s="8"/>
    </row>
  </sheetData>
  <mergeCells count="9">
    <mergeCell ref="H4:H5"/>
    <mergeCell ref="I4:I5"/>
    <mergeCell ref="A7:A9"/>
    <mergeCell ref="B1:D1"/>
    <mergeCell ref="E3:F3"/>
    <mergeCell ref="A4:A5"/>
    <mergeCell ref="B4:B5"/>
    <mergeCell ref="C4:D5"/>
    <mergeCell ref="E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activeCell="K1" sqref="K1"/>
    </sheetView>
  </sheetViews>
  <sheetFormatPr defaultRowHeight="15"/>
  <cols>
    <col min="1" max="1" width="22.28515625" customWidth="1"/>
    <col min="2" max="2" width="4.28515625" customWidth="1"/>
    <col min="3" max="3" width="7.85546875" customWidth="1"/>
    <col min="5" max="5" width="16.4257812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8</v>
      </c>
      <c r="B1" s="158" t="s">
        <v>9</v>
      </c>
      <c r="C1" s="159"/>
      <c r="D1" s="159"/>
      <c r="E1" t="s">
        <v>10</v>
      </c>
      <c r="F1" s="5" t="s">
        <v>27</v>
      </c>
      <c r="J1" t="s">
        <v>11</v>
      </c>
      <c r="K1" s="6">
        <v>45749</v>
      </c>
    </row>
    <row r="2" spans="1:11">
      <c r="B2" s="15"/>
      <c r="C2" s="16"/>
      <c r="D2" s="16"/>
      <c r="G2" s="12"/>
      <c r="H2" s="12"/>
    </row>
    <row r="3" spans="1:11">
      <c r="B3" s="1"/>
      <c r="C3" s="2"/>
    </row>
    <row r="5" spans="1:11">
      <c r="A5" s="161" t="s">
        <v>19</v>
      </c>
      <c r="B5" s="142" t="s">
        <v>21</v>
      </c>
      <c r="C5" s="143"/>
      <c r="D5" s="146" t="s">
        <v>22</v>
      </c>
      <c r="E5" s="147"/>
      <c r="F5" s="148"/>
      <c r="G5" s="149" t="s">
        <v>23</v>
      </c>
      <c r="H5" s="151" t="s">
        <v>24</v>
      </c>
    </row>
    <row r="6" spans="1:11" ht="25.5">
      <c r="A6" s="161"/>
      <c r="B6" s="144"/>
      <c r="C6" s="145"/>
      <c r="D6" s="47" t="s">
        <v>0</v>
      </c>
      <c r="E6" s="48" t="s">
        <v>1</v>
      </c>
      <c r="F6" s="48" t="s">
        <v>2</v>
      </c>
      <c r="G6" s="150"/>
      <c r="H6" s="151"/>
    </row>
    <row r="7" spans="1:11">
      <c r="A7" s="21" t="s">
        <v>4</v>
      </c>
      <c r="B7" s="23"/>
      <c r="C7" s="23"/>
      <c r="D7" s="21"/>
      <c r="E7" s="24"/>
      <c r="F7" s="24"/>
      <c r="G7" s="25"/>
      <c r="H7" s="26"/>
    </row>
    <row r="8" spans="1:11">
      <c r="A8" s="135" t="s">
        <v>37</v>
      </c>
      <c r="B8" s="136" t="s">
        <v>3</v>
      </c>
      <c r="C8" s="37">
        <v>100</v>
      </c>
      <c r="D8" s="115">
        <v>8.67</v>
      </c>
      <c r="E8" s="115">
        <v>13.33</v>
      </c>
      <c r="F8" s="115">
        <v>2.13</v>
      </c>
      <c r="G8" s="115">
        <v>164</v>
      </c>
      <c r="H8" s="91">
        <v>268</v>
      </c>
    </row>
    <row r="9" spans="1:11">
      <c r="A9" s="102" t="s">
        <v>28</v>
      </c>
      <c r="B9" s="39" t="s">
        <v>3</v>
      </c>
      <c r="C9" s="29">
        <v>200</v>
      </c>
      <c r="D9" s="92">
        <v>3.3</v>
      </c>
      <c r="E9" s="92">
        <v>2.9</v>
      </c>
      <c r="F9" s="92">
        <v>13.8</v>
      </c>
      <c r="G9" s="92">
        <v>94</v>
      </c>
      <c r="H9" s="119">
        <v>462</v>
      </c>
    </row>
    <row r="10" spans="1:11">
      <c r="A10" s="32" t="s">
        <v>5</v>
      </c>
      <c r="B10" s="28" t="s">
        <v>3</v>
      </c>
      <c r="C10" s="29">
        <v>20</v>
      </c>
      <c r="D10" s="92">
        <v>1.5</v>
      </c>
      <c r="E10" s="92">
        <v>0.57999999999999996</v>
      </c>
      <c r="F10" s="92">
        <v>10.28</v>
      </c>
      <c r="G10" s="92">
        <v>52.4</v>
      </c>
      <c r="H10" s="42">
        <v>111</v>
      </c>
      <c r="I10" s="8"/>
      <c r="J10" s="8"/>
    </row>
    <row r="11" spans="1:11">
      <c r="A11" s="34" t="s">
        <v>29</v>
      </c>
      <c r="B11" s="103" t="s">
        <v>3</v>
      </c>
      <c r="C11" s="116">
        <f>SUM(C8:C10)</f>
        <v>320</v>
      </c>
      <c r="D11" s="116">
        <f>SUM(D8:D10)</f>
        <v>13.469999999999999</v>
      </c>
      <c r="E11" s="116">
        <f>SUM(E8:E10)</f>
        <v>16.809999999999999</v>
      </c>
      <c r="F11" s="116">
        <f>SUM(F8:F10)</f>
        <v>26.21</v>
      </c>
      <c r="G11" s="116">
        <f>SUM(G8:G10)</f>
        <v>310.39999999999998</v>
      </c>
      <c r="H11" s="113"/>
      <c r="I11" s="167"/>
      <c r="J11" s="167"/>
    </row>
    <row r="12" spans="1:11">
      <c r="A12" s="8"/>
      <c r="B12" s="8"/>
      <c r="C12" s="8"/>
      <c r="D12" s="8"/>
      <c r="E12" s="8"/>
      <c r="I12" s="167"/>
      <c r="J12" s="167"/>
    </row>
    <row r="13" spans="1:11">
      <c r="A13" s="8"/>
      <c r="B13" s="8"/>
      <c r="C13" s="8"/>
      <c r="D13" s="8"/>
      <c r="E13" s="8"/>
      <c r="G13" s="12"/>
      <c r="I13" s="167"/>
      <c r="J13" s="167"/>
    </row>
    <row r="14" spans="1:11">
      <c r="A14" s="8"/>
      <c r="B14" s="8"/>
      <c r="C14" s="8"/>
      <c r="D14" s="8"/>
      <c r="E14" s="8"/>
      <c r="I14" s="167"/>
      <c r="J14" s="167"/>
    </row>
  </sheetData>
  <mergeCells count="10">
    <mergeCell ref="I14:J14"/>
    <mergeCell ref="I13:J13"/>
    <mergeCell ref="B1:D1"/>
    <mergeCell ref="I11:J11"/>
    <mergeCell ref="I12:J12"/>
    <mergeCell ref="A5:A6"/>
    <mergeCell ref="B5:C6"/>
    <mergeCell ref="D5:F5"/>
    <mergeCell ref="G5:G6"/>
    <mergeCell ref="H5:H6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8"/>
  <sheetViews>
    <sheetView tabSelected="1" workbookViewId="0">
      <selection activeCell="K1" sqref="K1"/>
    </sheetView>
  </sheetViews>
  <sheetFormatPr defaultRowHeight="15"/>
  <cols>
    <col min="1" max="1" width="32.5703125" customWidth="1"/>
    <col min="2" max="2" width="6.1406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>
      <c r="A1" t="s">
        <v>8</v>
      </c>
      <c r="B1" s="158" t="s">
        <v>9</v>
      </c>
      <c r="C1" s="159"/>
      <c r="D1" s="159"/>
      <c r="E1" t="s">
        <v>10</v>
      </c>
      <c r="F1" s="5" t="s">
        <v>12</v>
      </c>
      <c r="J1" t="s">
        <v>11</v>
      </c>
      <c r="K1" s="6">
        <v>45749</v>
      </c>
    </row>
    <row r="2" spans="1:11">
      <c r="B2" s="15"/>
      <c r="C2" s="16"/>
      <c r="D2" s="16"/>
      <c r="G2" s="12"/>
      <c r="H2" s="12"/>
    </row>
    <row r="3" spans="1:11">
      <c r="B3" s="1"/>
      <c r="C3" s="2"/>
    </row>
    <row r="4" spans="1:11" ht="15" customHeight="1">
      <c r="A4" s="161" t="s">
        <v>19</v>
      </c>
      <c r="B4" s="142" t="s">
        <v>21</v>
      </c>
      <c r="C4" s="143"/>
      <c r="D4" s="146" t="s">
        <v>22</v>
      </c>
      <c r="E4" s="147"/>
      <c r="F4" s="148"/>
      <c r="G4" s="149" t="s">
        <v>23</v>
      </c>
      <c r="H4" s="151" t="s">
        <v>24</v>
      </c>
      <c r="I4" s="168" t="s">
        <v>24</v>
      </c>
    </row>
    <row r="5" spans="1:11" ht="25.5">
      <c r="A5" s="161"/>
      <c r="B5" s="144"/>
      <c r="C5" s="145"/>
      <c r="D5" s="47" t="s">
        <v>0</v>
      </c>
      <c r="E5" s="48" t="s">
        <v>1</v>
      </c>
      <c r="F5" s="48" t="s">
        <v>2</v>
      </c>
      <c r="G5" s="150"/>
      <c r="H5" s="151"/>
      <c r="I5" s="169"/>
    </row>
    <row r="6" spans="1:11">
      <c r="A6" s="21" t="s">
        <v>4</v>
      </c>
      <c r="B6" s="23"/>
      <c r="C6" s="23"/>
      <c r="D6" s="21"/>
      <c r="E6" s="24"/>
      <c r="F6" s="24"/>
      <c r="G6" s="25"/>
      <c r="H6" s="26"/>
      <c r="I6" s="26"/>
    </row>
    <row r="7" spans="1:11" ht="24.75" customHeight="1">
      <c r="A7" s="135" t="s">
        <v>37</v>
      </c>
      <c r="B7" s="136" t="s">
        <v>3</v>
      </c>
      <c r="C7" s="37">
        <v>100</v>
      </c>
      <c r="D7" s="115">
        <v>8.67</v>
      </c>
      <c r="E7" s="115">
        <v>13.33</v>
      </c>
      <c r="F7" s="115">
        <v>2.13</v>
      </c>
      <c r="G7" s="115">
        <v>164</v>
      </c>
      <c r="H7" s="91">
        <v>268</v>
      </c>
      <c r="I7" s="91">
        <v>268</v>
      </c>
    </row>
    <row r="8" spans="1:11" ht="15.75" customHeight="1">
      <c r="A8" s="102" t="s">
        <v>28</v>
      </c>
      <c r="B8" s="39" t="s">
        <v>3</v>
      </c>
      <c r="C8" s="29">
        <v>200</v>
      </c>
      <c r="D8" s="92">
        <v>3.3</v>
      </c>
      <c r="E8" s="92">
        <v>2.9</v>
      </c>
      <c r="F8" s="92">
        <v>13.8</v>
      </c>
      <c r="G8" s="92">
        <v>94</v>
      </c>
      <c r="H8" s="119">
        <v>462</v>
      </c>
      <c r="I8" s="119">
        <v>462</v>
      </c>
    </row>
    <row r="9" spans="1:11">
      <c r="A9" s="32" t="s">
        <v>5</v>
      </c>
      <c r="B9" s="28" t="s">
        <v>3</v>
      </c>
      <c r="C9" s="29">
        <v>20</v>
      </c>
      <c r="D9" s="92">
        <v>1.5</v>
      </c>
      <c r="E9" s="92">
        <v>0.57999999999999996</v>
      </c>
      <c r="F9" s="92">
        <v>10.28</v>
      </c>
      <c r="G9" s="92">
        <v>52.4</v>
      </c>
      <c r="H9" s="42">
        <v>111</v>
      </c>
      <c r="I9" s="42">
        <v>111</v>
      </c>
    </row>
    <row r="10" spans="1:11" ht="19.5" customHeight="1">
      <c r="A10" s="34" t="s">
        <v>29</v>
      </c>
      <c r="B10" s="103" t="s">
        <v>3</v>
      </c>
      <c r="C10" s="116">
        <f>SUM(C7:C9)</f>
        <v>320</v>
      </c>
      <c r="D10" s="116">
        <f>SUM(D7:D9)</f>
        <v>13.469999999999999</v>
      </c>
      <c r="E10" s="116">
        <f>SUM(E7:E9)</f>
        <v>16.809999999999999</v>
      </c>
      <c r="F10" s="116">
        <f>SUM(F7:F9)</f>
        <v>26.21</v>
      </c>
      <c r="G10" s="116">
        <f>SUM(G7:G9)</f>
        <v>310.39999999999998</v>
      </c>
      <c r="H10" s="113"/>
      <c r="I10" s="35"/>
    </row>
    <row r="11" spans="1:11">
      <c r="A11" s="98" t="s">
        <v>6</v>
      </c>
      <c r="B11" s="97"/>
      <c r="C11" s="97"/>
      <c r="D11" s="97"/>
      <c r="E11" s="97"/>
      <c r="F11" s="97"/>
      <c r="G11" s="97"/>
      <c r="I11" s="97"/>
    </row>
    <row r="12" spans="1:11" ht="19.5" customHeight="1">
      <c r="A12" s="36" t="s">
        <v>15</v>
      </c>
      <c r="B12" s="28" t="s">
        <v>3</v>
      </c>
      <c r="C12" s="37">
        <v>60</v>
      </c>
      <c r="D12" s="38">
        <v>0.66</v>
      </c>
      <c r="E12" s="38">
        <v>0.12</v>
      </c>
      <c r="F12" s="38">
        <v>2.2799999999999998</v>
      </c>
      <c r="G12" s="38">
        <v>14.4</v>
      </c>
      <c r="H12" s="121">
        <v>148</v>
      </c>
      <c r="I12" s="121">
        <v>148</v>
      </c>
    </row>
    <row r="13" spans="1:11" ht="20.25" customHeight="1">
      <c r="A13" s="36" t="s">
        <v>33</v>
      </c>
      <c r="B13" s="27" t="s">
        <v>3</v>
      </c>
      <c r="C13" s="37">
        <v>200</v>
      </c>
      <c r="D13" s="38">
        <v>6.83</v>
      </c>
      <c r="E13" s="38">
        <v>8</v>
      </c>
      <c r="F13" s="38">
        <v>10.65</v>
      </c>
      <c r="G13" s="38">
        <v>120</v>
      </c>
      <c r="H13" s="120">
        <v>95</v>
      </c>
      <c r="I13" s="120">
        <v>95</v>
      </c>
    </row>
    <row r="14" spans="1:11" ht="18.75" customHeight="1">
      <c r="A14" s="107" t="s">
        <v>34</v>
      </c>
      <c r="B14" s="39" t="s">
        <v>3</v>
      </c>
      <c r="C14" s="37">
        <v>180</v>
      </c>
      <c r="D14" s="38">
        <v>11.6</v>
      </c>
      <c r="E14" s="38">
        <v>12.7</v>
      </c>
      <c r="F14" s="38">
        <v>16.600000000000001</v>
      </c>
      <c r="G14" s="38">
        <v>227</v>
      </c>
      <c r="H14" s="110">
        <v>296</v>
      </c>
      <c r="I14" s="110">
        <v>296</v>
      </c>
    </row>
    <row r="15" spans="1:11" ht="19.5" customHeight="1">
      <c r="A15" s="107" t="s">
        <v>35</v>
      </c>
      <c r="B15" s="108" t="s">
        <v>3</v>
      </c>
      <c r="C15" s="37">
        <v>50</v>
      </c>
      <c r="D15" s="38">
        <v>1.6</v>
      </c>
      <c r="E15" s="38">
        <v>1.2</v>
      </c>
      <c r="F15" s="38">
        <v>4.5</v>
      </c>
      <c r="G15" s="38">
        <v>35</v>
      </c>
      <c r="H15" s="110">
        <v>456</v>
      </c>
      <c r="I15" s="110">
        <v>456</v>
      </c>
    </row>
    <row r="16" spans="1:11">
      <c r="A16" s="122" t="s">
        <v>36</v>
      </c>
      <c r="B16" s="123" t="s">
        <v>3</v>
      </c>
      <c r="C16" s="29">
        <v>200</v>
      </c>
      <c r="D16" s="30">
        <v>0.8</v>
      </c>
      <c r="E16" s="30">
        <v>0.01</v>
      </c>
      <c r="F16" s="30">
        <v>30</v>
      </c>
      <c r="G16" s="30">
        <v>120</v>
      </c>
      <c r="H16" s="42">
        <v>494</v>
      </c>
      <c r="I16" s="42">
        <v>494</v>
      </c>
    </row>
    <row r="17" spans="1:13">
      <c r="A17" s="41" t="s">
        <v>7</v>
      </c>
      <c r="B17" s="39" t="s">
        <v>3</v>
      </c>
      <c r="C17" s="29">
        <v>30</v>
      </c>
      <c r="D17" s="30">
        <v>1.98</v>
      </c>
      <c r="E17" s="30">
        <v>0.36</v>
      </c>
      <c r="F17" s="30">
        <v>10.199999999999999</v>
      </c>
      <c r="G17" s="30">
        <v>54.3</v>
      </c>
      <c r="H17" s="109">
        <v>110</v>
      </c>
      <c r="I17" s="109">
        <v>110</v>
      </c>
    </row>
    <row r="18" spans="1:13">
      <c r="A18" s="41" t="s">
        <v>5</v>
      </c>
      <c r="B18" s="28" t="s">
        <v>3</v>
      </c>
      <c r="C18" s="29">
        <v>20</v>
      </c>
      <c r="D18" s="30">
        <v>1.5</v>
      </c>
      <c r="E18" s="30">
        <v>0.57999999999999996</v>
      </c>
      <c r="F18" s="30">
        <v>10.28</v>
      </c>
      <c r="G18" s="30">
        <v>52.4</v>
      </c>
      <c r="H18" s="110">
        <v>111</v>
      </c>
      <c r="I18" s="110">
        <v>111</v>
      </c>
    </row>
    <row r="19" spans="1:13">
      <c r="A19" s="44" t="s">
        <v>40</v>
      </c>
      <c r="B19" s="28"/>
      <c r="C19" s="89">
        <f>SUM(C12:C18)</f>
        <v>740</v>
      </c>
      <c r="D19" s="90">
        <f>SUM(D12:D18)</f>
        <v>24.970000000000002</v>
      </c>
      <c r="E19" s="90">
        <f>SUM(E12:E18)</f>
        <v>22.97</v>
      </c>
      <c r="F19" s="90">
        <f>SUM(F12:F18)</f>
        <v>84.51</v>
      </c>
      <c r="G19" s="90">
        <f>SUM(G12:G18)</f>
        <v>623.09999999999991</v>
      </c>
      <c r="H19" s="119"/>
      <c r="I19" s="118"/>
    </row>
    <row r="22" spans="1:13">
      <c r="A22" s="154"/>
      <c r="B22" s="160"/>
      <c r="C22" s="160"/>
      <c r="D22" s="160"/>
      <c r="E22" s="170"/>
      <c r="F22" s="170"/>
      <c r="G22" s="170"/>
      <c r="H22" s="160"/>
      <c r="I22" s="160"/>
      <c r="J22" s="101"/>
      <c r="K22" s="8"/>
      <c r="L22" s="8"/>
      <c r="M22" s="8"/>
    </row>
    <row r="23" spans="1:13">
      <c r="A23" s="154"/>
      <c r="B23" s="160"/>
      <c r="C23" s="160"/>
      <c r="D23" s="160"/>
      <c r="E23" s="85"/>
      <c r="F23" s="86"/>
      <c r="G23" s="86"/>
      <c r="H23" s="160"/>
      <c r="I23" s="160"/>
      <c r="J23" s="101"/>
      <c r="K23" s="8"/>
      <c r="L23" s="8"/>
      <c r="M23" s="8"/>
    </row>
    <row r="24" spans="1:13">
      <c r="A24" s="85"/>
      <c r="B24" s="85"/>
      <c r="C24" s="73"/>
      <c r="D24" s="73"/>
      <c r="E24" s="85"/>
      <c r="F24" s="86"/>
      <c r="G24" s="86"/>
      <c r="H24" s="87"/>
      <c r="I24" s="85"/>
      <c r="J24" s="101"/>
      <c r="K24" s="8"/>
      <c r="L24" s="8"/>
      <c r="M24" s="8"/>
    </row>
    <row r="25" spans="1:13">
      <c r="A25" s="155"/>
      <c r="B25" s="55"/>
      <c r="C25" s="57"/>
      <c r="D25" s="58"/>
      <c r="E25" s="99"/>
      <c r="F25" s="99"/>
      <c r="G25" s="99"/>
      <c r="H25" s="99"/>
      <c r="I25" s="60"/>
      <c r="J25" s="8"/>
      <c r="K25" s="8"/>
      <c r="L25" s="8"/>
      <c r="M25" s="8"/>
    </row>
    <row r="26" spans="1:13">
      <c r="A26" s="155"/>
      <c r="B26" s="61"/>
      <c r="C26" s="57"/>
      <c r="D26" s="63"/>
      <c r="E26" s="99"/>
      <c r="F26" s="99"/>
      <c r="G26" s="99"/>
      <c r="H26" s="99"/>
      <c r="I26" s="64"/>
      <c r="J26" s="8"/>
      <c r="K26" s="8"/>
      <c r="L26" s="8"/>
      <c r="M26" s="8"/>
    </row>
    <row r="27" spans="1:13">
      <c r="A27" s="155"/>
      <c r="B27" s="55"/>
      <c r="C27" s="57"/>
      <c r="D27" s="63"/>
      <c r="E27" s="99"/>
      <c r="F27" s="99"/>
      <c r="G27" s="99"/>
      <c r="H27" s="99"/>
      <c r="I27" s="63"/>
      <c r="J27" s="8"/>
      <c r="K27" s="8"/>
      <c r="L27" s="8"/>
      <c r="M27" s="8"/>
    </row>
    <row r="28" spans="1:13">
      <c r="A28" s="65"/>
      <c r="B28" s="66"/>
      <c r="C28" s="57"/>
      <c r="D28" s="100"/>
      <c r="E28" s="100"/>
      <c r="F28" s="100"/>
      <c r="G28" s="100"/>
      <c r="H28" s="100"/>
      <c r="I28" s="60"/>
      <c r="J28" s="8"/>
      <c r="K28" s="8"/>
      <c r="L28" s="8"/>
      <c r="M28" s="8"/>
    </row>
  </sheetData>
  <mergeCells count="14">
    <mergeCell ref="B1:D1"/>
    <mergeCell ref="A4:A5"/>
    <mergeCell ref="B4:C5"/>
    <mergeCell ref="D4:F4"/>
    <mergeCell ref="A22:A23"/>
    <mergeCell ref="B22:B23"/>
    <mergeCell ref="C22:D23"/>
    <mergeCell ref="E22:G22"/>
    <mergeCell ref="H22:H23"/>
    <mergeCell ref="I22:I23"/>
    <mergeCell ref="A25:A27"/>
    <mergeCell ref="I4:I5"/>
    <mergeCell ref="G4:G5"/>
    <mergeCell ref="H4:H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6-11 класс</vt:lpstr>
      <vt:lpstr>многодетные 6-11 кл,5 классы</vt:lpstr>
      <vt:lpstr>ТЖС, 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206</cp:lastModifiedBy>
  <dcterms:created xsi:type="dcterms:W3CDTF">2022-09-05T13:59:40Z</dcterms:created>
  <dcterms:modified xsi:type="dcterms:W3CDTF">2025-03-31T06:38:02Z</dcterms:modified>
</cp:coreProperties>
</file>