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45621" iterateDelta="1E-4"/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C19" i="1"/>
  <c r="I10" i="1"/>
  <c r="H10" i="1"/>
  <c r="G10" i="1"/>
  <c r="F10" i="1"/>
  <c r="E10" i="1"/>
  <c r="C10" i="1"/>
  <c r="G19" i="6"/>
  <c r="F19" i="6"/>
  <c r="E19" i="6"/>
  <c r="D19" i="6"/>
  <c r="C19" i="6"/>
  <c r="G10" i="6"/>
  <c r="F10" i="6"/>
  <c r="E10" i="6"/>
  <c r="D10" i="6"/>
  <c r="C10" i="6"/>
  <c r="G11" i="5"/>
  <c r="F11" i="5"/>
  <c r="E11" i="5"/>
  <c r="D11" i="5"/>
  <c r="C11" i="5"/>
  <c r="H11" i="4"/>
  <c r="G11" i="4"/>
  <c r="F11" i="4"/>
  <c r="E11" i="4"/>
  <c r="D11" i="4"/>
</calcChain>
</file>

<file path=xl/sharedStrings.xml><?xml version="1.0" encoding="utf-8"?>
<sst xmlns="http://schemas.openxmlformats.org/spreadsheetml/2006/main" count="130" uniqueCount="40">
  <si>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</si>
  <si>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</si>
  <si>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</si>
  <si>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</si>
  <si>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</si>
  <si>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</si>
  <si>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</si>
  <si>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</si>
  <si>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</si>
  <si>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</si>
  <si>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</si>
  <si>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</si>
  <si>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</si>
  <si>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</si>
  <si>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</si>
  <si>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</si>
  <si>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</si>
  <si>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</si>
  <si>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</si>
  <si>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</si>
  <si>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</si>
  <si>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</si>
  <si>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</si>
  <si>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</si>
  <si>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</si>
  <si>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 xml:space="preserve">Запеканка из творога </t>
  </si>
  <si>
    <t>Итого завтрак:  34,53 руб.</t>
  </si>
  <si>
    <t>Итого обед: 110,25 руб</t>
  </si>
  <si>
    <t>Сыр твёрдых сортов</t>
  </si>
  <si>
    <t>Запеканка творожная со сгущенным молоком</t>
  </si>
  <si>
    <t>180/20</t>
  </si>
  <si>
    <t>Чай с сахаром</t>
  </si>
  <si>
    <t>Салат из свеклы с черносливом</t>
  </si>
  <si>
    <t>54-18з-2020</t>
  </si>
  <si>
    <t xml:space="preserve">Щи из свежей капусты </t>
  </si>
  <si>
    <t>Биточек из курицы</t>
  </si>
  <si>
    <t>Картофельное пюре</t>
  </si>
  <si>
    <t>Напиток из шиповника</t>
  </si>
  <si>
    <t>Салат из моркови с сухофруктами (изюм)</t>
  </si>
  <si>
    <t>Итого завтрак:77,12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</si>
</sst>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0" xfId="0" applyFont="1"/>
    <xf numFmtId="0" fontId="3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0" fillId="3" borderId="0" xfId="0" applyFill="1"/>
    <xf numFmtId="0" fontId="8" fillId="3" borderId="0" xfId="0" applyFont="1" applyFill="1"/>
    <xf numFmtId="0" fontId="6" fillId="4" borderId="0" xfId="0" applyNumberFormat="1" applyFont="1" applyFill="1" applyBorder="1" applyAlignment="1" applyProtection="1">
      <alignment horizontal="center" vertical="top"/>
    </xf>
    <xf numFmtId="0" fontId="0" fillId="4" borderId="0" xfId="0" applyFill="1" applyBorder="1"/>
    <xf numFmtId="0" fontId="9" fillId="3" borderId="5" xfId="0" applyNumberFormat="1" applyFont="1" applyFill="1" applyBorder="1" applyAlignment="1" applyProtection="1">
      <alignment horizontal="left" vertical="top"/>
    </xf>
    <xf numFmtId="0" fontId="10" fillId="3" borderId="1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0" fontId="6" fillId="4" borderId="5" xfId="0" applyNumberFormat="1" applyFont="1" applyFill="1" applyBorder="1" applyAlignment="1" applyProtection="1">
      <alignment horizontal="center" vertical="top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4" borderId="5" xfId="0" applyNumberFormat="1" applyFont="1" applyFill="1" applyBorder="1" applyAlignment="1" applyProtection="1">
      <alignment horizontal="center" vertical="top"/>
    </xf>
    <xf numFmtId="2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/>
    <xf numFmtId="0" fontId="9" fillId="4" borderId="0" xfId="0" applyNumberFormat="1" applyFont="1" applyFill="1" applyBorder="1" applyAlignment="1" applyProtection="1">
      <alignment horizontal="left" vertical="top"/>
    </xf>
    <xf numFmtId="2" fontId="9" fillId="4" borderId="0" xfId="0" applyNumberFormat="1" applyFont="1" applyFill="1" applyBorder="1" applyAlignment="1" applyProtection="1">
      <alignment horizontal="left" vertical="top"/>
    </xf>
    <xf numFmtId="0" fontId="5" fillId="0" borderId="0" xfId="0" applyFont="1" applyBorder="1" applyAlignment="1">
      <alignment vertical="center" wrapText="1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right"/>
    </xf>
    <xf numFmtId="2" fontId="1" fillId="4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left" vertical="center" wrapText="1"/>
    </xf>
    <xf numFmtId="2" fontId="7" fillId="4" borderId="0" xfId="0" applyNumberFormat="1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 applyProtection="1">
      <alignment horizontal="center" vertical="top"/>
    </xf>
    <xf numFmtId="0" fontId="6" fillId="4" borderId="0" xfId="0" applyFont="1" applyFill="1" applyBorder="1" applyAlignment="1">
      <alignment horizontal="left" vertical="center" wrapText="1"/>
    </xf>
    <xf numFmtId="2" fontId="6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/>
    </xf>
    <xf numFmtId="0" fontId="6" fillId="4" borderId="0" xfId="0" applyNumberFormat="1" applyFont="1" applyFill="1" applyBorder="1" applyAlignment="1" applyProtection="1">
      <alignment horizontal="left"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164" fontId="6" fillId="4" borderId="0" xfId="0" applyNumberFormat="1" applyFont="1" applyFill="1" applyBorder="1" applyAlignment="1" applyProtection="1">
      <alignment horizontal="center" vertical="top"/>
    </xf>
    <xf numFmtId="164" fontId="6" fillId="4" borderId="1" xfId="0" applyNumberFormat="1" applyFont="1" applyFill="1" applyBorder="1" applyAlignment="1" applyProtection="1">
      <alignment horizontal="center" vertical="top"/>
    </xf>
    <xf numFmtId="0" fontId="7" fillId="4" borderId="12" xfId="0" applyNumberFormat="1" applyFont="1" applyFill="1" applyBorder="1" applyAlignment="1" applyProtection="1">
      <alignment horizontal="center" vertical="top"/>
    </xf>
    <xf numFmtId="0" fontId="7" fillId="4" borderId="18" xfId="0" applyNumberFormat="1" applyFont="1" applyFill="1" applyBorder="1" applyAlignment="1" applyProtection="1">
      <alignment horizontal="center" vertical="top"/>
    </xf>
    <xf numFmtId="0" fontId="7" fillId="0" borderId="18" xfId="0" applyFont="1" applyFill="1" applyBorder="1" applyAlignment="1">
      <alignment horizontal="center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19" xfId="0" applyFont="1" applyFill="1" applyBorder="1" applyAlignment="1">
      <alignment horizontal="center"/>
    </xf>
    <xf numFmtId="0" fontId="7" fillId="4" borderId="1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7" fillId="4" borderId="7" xfId="0" applyFont="1" applyFill="1" applyBorder="1" applyAlignment="1">
      <alignment horizontal="left"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top"/>
    </xf>
    <xf numFmtId="2" fontId="6" fillId="4" borderId="2" xfId="0" applyNumberFormat="1" applyFont="1" applyFill="1" applyBorder="1" applyAlignment="1" applyProtection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7" fillId="0" borderId="9" xfId="0" applyFont="1" applyBorder="1" applyAlignment="1"/>
    <xf numFmtId="0" fontId="7" fillId="4" borderId="7" xfId="0" applyNumberFormat="1" applyFont="1" applyFill="1" applyBorder="1" applyAlignment="1" applyProtection="1">
      <alignment horizontal="left" vertical="top"/>
    </xf>
    <xf numFmtId="2" fontId="7" fillId="4" borderId="7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top"/>
    </xf>
    <xf numFmtId="4" fontId="7" fillId="0" borderId="5" xfId="0" applyNumberFormat="1" applyFont="1" applyFill="1" applyBorder="1" applyAlignment="1" applyProtection="1">
      <alignment horizontal="center" vertical="top"/>
    </xf>
    <xf numFmtId="164" fontId="7" fillId="0" borderId="5" xfId="0" applyNumberFormat="1" applyFont="1" applyFill="1" applyBorder="1" applyAlignment="1" applyProtection="1">
      <alignment horizontal="center" vertical="top"/>
    </xf>
    <xf numFmtId="4" fontId="7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9"/>
  <sheetViews>
    <sheetView workbookViewId="0">
      <selection activeCell="I1" sqref="I1"/>
    </sheetView>
  </sheetViews>
  <sheetFormatPr defaultRowHeight="15" x14ac:dyDescent="0.25"/>
  <cols>
    <col min="2" max="2" width="36.42578125" customWidth="1"/>
    <col min="9" max="9" width="10.85546875" customWidth="1"/>
  </cols>
  <sheetData>
    <row r="1" spans="1:16" x14ac:dyDescent="0.25">
      <c r="A1" t="s">
        <v>8</v>
      </c>
      <c r="B1" s="180" t="s">
        <v>9</v>
      </c>
      <c r="C1" s="181"/>
      <c r="D1" t="s">
        <v>10</v>
      </c>
      <c r="E1" s="3" t="s">
        <v>22</v>
      </c>
      <c r="H1" t="s">
        <v>11</v>
      </c>
      <c r="I1" s="4">
        <v>45720</v>
      </c>
    </row>
    <row r="3" spans="1:16" x14ac:dyDescent="0.25">
      <c r="A3" s="182"/>
      <c r="B3" s="183" t="s">
        <v>16</v>
      </c>
      <c r="C3" s="45" t="s">
        <v>17</v>
      </c>
      <c r="D3" s="163" t="s">
        <v>18</v>
      </c>
      <c r="E3" s="164"/>
      <c r="F3" s="167" t="s">
        <v>19</v>
      </c>
      <c r="G3" s="168"/>
      <c r="H3" s="169"/>
      <c r="I3" s="170" t="s">
        <v>20</v>
      </c>
      <c r="J3" s="172" t="s">
        <v>21</v>
      </c>
      <c r="K3" s="5"/>
      <c r="L3" s="5"/>
    </row>
    <row r="4" spans="1:16" ht="25.5" x14ac:dyDescent="0.25">
      <c r="A4" s="182"/>
      <c r="B4" s="183"/>
      <c r="C4" s="46"/>
      <c r="D4" s="165"/>
      <c r="E4" s="166"/>
      <c r="F4" s="47" t="s">
        <v>0</v>
      </c>
      <c r="G4" s="48" t="s">
        <v>1</v>
      </c>
      <c r="H4" s="48" t="s">
        <v>2</v>
      </c>
      <c r="I4" s="171"/>
      <c r="J4" s="172"/>
      <c r="K4" s="5"/>
      <c r="L4" s="5"/>
    </row>
    <row r="5" spans="1:16" x14ac:dyDescent="0.25">
      <c r="A5" s="84"/>
      <c r="B5" s="17" t="s">
        <v>4</v>
      </c>
      <c r="C5" s="19"/>
      <c r="D5" s="20"/>
      <c r="E5" s="20"/>
      <c r="F5" s="18"/>
      <c r="G5" s="21"/>
      <c r="H5" s="21"/>
      <c r="I5" s="22"/>
      <c r="J5" s="23" t="s">
        <v>13</v>
      </c>
      <c r="K5" s="5"/>
      <c r="L5" s="5"/>
    </row>
    <row r="6" spans="1:16" ht="15" customHeight="1" x14ac:dyDescent="0.25">
      <c r="A6" s="173"/>
      <c r="B6" s="38" t="s">
        <v>28</v>
      </c>
      <c r="C6" s="39">
        <v>20</v>
      </c>
      <c r="D6" s="25" t="s">
        <v>3</v>
      </c>
      <c r="E6" s="25">
        <v>30</v>
      </c>
      <c r="F6" s="26">
        <v>7</v>
      </c>
      <c r="G6" s="26">
        <v>8.9</v>
      </c>
      <c r="H6" s="26">
        <v>0</v>
      </c>
      <c r="I6" s="26">
        <v>108</v>
      </c>
      <c r="J6" s="40">
        <v>100</v>
      </c>
      <c r="L6" s="5"/>
    </row>
    <row r="7" spans="1:16" ht="18" customHeight="1" x14ac:dyDescent="0.25">
      <c r="A7" s="173"/>
      <c r="B7" s="27" t="s">
        <v>29</v>
      </c>
      <c r="C7" s="28">
        <v>65</v>
      </c>
      <c r="D7" s="24" t="s">
        <v>3</v>
      </c>
      <c r="E7" s="34" t="s">
        <v>30</v>
      </c>
      <c r="F7" s="35">
        <v>29.8</v>
      </c>
      <c r="G7" s="35">
        <v>15.6</v>
      </c>
      <c r="H7" s="35">
        <v>39.6</v>
      </c>
      <c r="I7" s="35">
        <v>420</v>
      </c>
      <c r="J7" s="134">
        <v>279</v>
      </c>
      <c r="L7" s="5"/>
    </row>
    <row r="8" spans="1:16" x14ac:dyDescent="0.25">
      <c r="A8" s="173"/>
      <c r="B8" s="135" t="s">
        <v>31</v>
      </c>
      <c r="C8" s="136">
        <v>10</v>
      </c>
      <c r="D8" s="36" t="s">
        <v>3</v>
      </c>
      <c r="E8" s="34">
        <v>200</v>
      </c>
      <c r="F8" s="35">
        <v>0.2</v>
      </c>
      <c r="G8" s="35">
        <v>0.1</v>
      </c>
      <c r="H8" s="35">
        <v>9.3000000000000007</v>
      </c>
      <c r="I8" s="35">
        <v>38</v>
      </c>
      <c r="J8" s="137">
        <v>457</v>
      </c>
      <c r="L8" s="5"/>
    </row>
    <row r="9" spans="1:16" x14ac:dyDescent="0.25">
      <c r="A9" s="29"/>
      <c r="B9" s="27" t="s">
        <v>5</v>
      </c>
      <c r="C9" s="28">
        <v>5</v>
      </c>
      <c r="D9" s="24" t="s">
        <v>3</v>
      </c>
      <c r="E9" s="25">
        <v>30</v>
      </c>
      <c r="F9" s="26">
        <v>1.5</v>
      </c>
      <c r="G9" s="26">
        <v>0.57999999999999996</v>
      </c>
      <c r="H9" s="26">
        <v>10.28</v>
      </c>
      <c r="I9" s="26">
        <v>52.4</v>
      </c>
      <c r="J9" s="40">
        <v>111</v>
      </c>
      <c r="L9" s="5"/>
    </row>
    <row r="10" spans="1:16" x14ac:dyDescent="0.25">
      <c r="A10" s="29"/>
      <c r="B10" s="30" t="s">
        <v>14</v>
      </c>
      <c r="C10" s="138">
        <f>SUM(C6:C9)</f>
        <v>100</v>
      </c>
      <c r="D10" s="24" t="s">
        <v>3</v>
      </c>
      <c r="E10" s="86">
        <f>SUM(E7:E9)</f>
        <v>230</v>
      </c>
      <c r="F10" s="139">
        <f>SUM(F7:F9)</f>
        <v>31.5</v>
      </c>
      <c r="G10" s="139">
        <f>SUM(G7:G9)</f>
        <v>16.279999999999998</v>
      </c>
      <c r="H10" s="139">
        <f>SUM(H7:H9)</f>
        <v>59.180000000000007</v>
      </c>
      <c r="I10" s="139">
        <f>SUM(I7:I9)</f>
        <v>510.4</v>
      </c>
      <c r="J10" s="41"/>
      <c r="L10" s="5"/>
    </row>
    <row r="11" spans="1:16" x14ac:dyDescent="0.25">
      <c r="A11" s="29"/>
      <c r="B11" s="100" t="s">
        <v>6</v>
      </c>
      <c r="C11" s="140"/>
      <c r="D11" s="141"/>
      <c r="E11" s="142"/>
      <c r="F11" s="139"/>
      <c r="G11" s="139"/>
      <c r="H11" s="139"/>
      <c r="I11" s="139"/>
      <c r="J11" s="143"/>
      <c r="L11" s="5"/>
    </row>
    <row r="12" spans="1:16" x14ac:dyDescent="0.25">
      <c r="A12" s="29"/>
      <c r="B12" s="32" t="s">
        <v>32</v>
      </c>
      <c r="C12" s="33">
        <v>20</v>
      </c>
      <c r="D12" s="24" t="s">
        <v>3</v>
      </c>
      <c r="E12" s="34">
        <v>60</v>
      </c>
      <c r="F12" s="35">
        <v>0.9</v>
      </c>
      <c r="G12" s="35">
        <v>3.3</v>
      </c>
      <c r="H12" s="35">
        <v>7.8</v>
      </c>
      <c r="I12" s="35">
        <v>64</v>
      </c>
      <c r="J12" s="37" t="s">
        <v>33</v>
      </c>
      <c r="L12" s="5"/>
    </row>
    <row r="13" spans="1:16" x14ac:dyDescent="0.25">
      <c r="A13" s="29"/>
      <c r="B13" s="144" t="s">
        <v>34</v>
      </c>
      <c r="C13" s="145">
        <v>35</v>
      </c>
      <c r="D13" s="36" t="s">
        <v>3</v>
      </c>
      <c r="E13" s="34">
        <v>200</v>
      </c>
      <c r="F13" s="35">
        <v>7.5</v>
      </c>
      <c r="G13" s="35">
        <v>5.0999999999999996</v>
      </c>
      <c r="H13" s="35">
        <v>3.04</v>
      </c>
      <c r="I13" s="35">
        <v>136</v>
      </c>
      <c r="J13" s="37">
        <v>106</v>
      </c>
      <c r="L13" s="5"/>
    </row>
    <row r="14" spans="1:16" x14ac:dyDescent="0.25">
      <c r="A14" s="184"/>
      <c r="B14" s="32" t="s">
        <v>35</v>
      </c>
      <c r="C14" s="33">
        <v>65</v>
      </c>
      <c r="D14" s="24" t="s">
        <v>3</v>
      </c>
      <c r="E14" s="25">
        <v>90</v>
      </c>
      <c r="F14" s="26">
        <v>18</v>
      </c>
      <c r="G14" s="26">
        <v>16.2</v>
      </c>
      <c r="H14" s="26">
        <v>10</v>
      </c>
      <c r="I14" s="26">
        <v>256</v>
      </c>
      <c r="J14" s="40">
        <v>372</v>
      </c>
      <c r="L14" s="11"/>
      <c r="M14" s="11"/>
      <c r="N14" s="10"/>
      <c r="O14" s="10"/>
      <c r="P14" s="11"/>
    </row>
    <row r="15" spans="1:16" x14ac:dyDescent="0.25">
      <c r="A15" s="184"/>
      <c r="B15" s="135" t="s">
        <v>36</v>
      </c>
      <c r="C15" s="136">
        <v>16</v>
      </c>
      <c r="D15" s="24" t="s">
        <v>3</v>
      </c>
      <c r="E15" s="146">
        <v>150</v>
      </c>
      <c r="F15" s="35">
        <v>3.15</v>
      </c>
      <c r="G15" s="35">
        <v>6.6</v>
      </c>
      <c r="H15" s="35">
        <v>16.399999999999999</v>
      </c>
      <c r="I15" s="35">
        <v>138</v>
      </c>
      <c r="J15" s="37">
        <v>429</v>
      </c>
      <c r="L15" s="5"/>
    </row>
    <row r="16" spans="1:16" x14ac:dyDescent="0.25">
      <c r="A16" s="184"/>
      <c r="B16" s="38" t="s">
        <v>37</v>
      </c>
      <c r="C16" s="39">
        <v>10</v>
      </c>
      <c r="D16" s="36" t="s">
        <v>3</v>
      </c>
      <c r="E16" s="25">
        <v>200</v>
      </c>
      <c r="F16" s="26">
        <v>0.7</v>
      </c>
      <c r="G16" s="26">
        <v>0.3</v>
      </c>
      <c r="H16" s="26">
        <v>18.3</v>
      </c>
      <c r="I16" s="26">
        <v>78</v>
      </c>
      <c r="J16" s="40">
        <v>496</v>
      </c>
      <c r="L16" s="5"/>
    </row>
    <row r="17" spans="1:12" x14ac:dyDescent="0.25">
      <c r="A17" s="184"/>
      <c r="B17" s="38" t="s">
        <v>7</v>
      </c>
      <c r="C17" s="39">
        <v>2</v>
      </c>
      <c r="D17" s="36" t="s">
        <v>3</v>
      </c>
      <c r="E17" s="25">
        <v>30</v>
      </c>
      <c r="F17" s="26">
        <v>1.98</v>
      </c>
      <c r="G17" s="26">
        <v>0.36</v>
      </c>
      <c r="H17" s="26">
        <v>10.199999999999999</v>
      </c>
      <c r="I17" s="26">
        <v>54.3</v>
      </c>
      <c r="J17" s="102">
        <v>110</v>
      </c>
      <c r="L17" s="5"/>
    </row>
    <row r="18" spans="1:12" x14ac:dyDescent="0.25">
      <c r="A18" s="184"/>
      <c r="B18" s="38" t="s">
        <v>5</v>
      </c>
      <c r="C18" s="39">
        <v>2</v>
      </c>
      <c r="D18" s="24" t="s">
        <v>3</v>
      </c>
      <c r="E18" s="25">
        <v>20</v>
      </c>
      <c r="F18" s="26">
        <v>1.5</v>
      </c>
      <c r="G18" s="26">
        <v>0.57999999999999996</v>
      </c>
      <c r="H18" s="26">
        <v>10.28</v>
      </c>
      <c r="I18" s="26">
        <v>52.4</v>
      </c>
      <c r="J18" s="103">
        <v>111</v>
      </c>
      <c r="L18" s="5"/>
    </row>
    <row r="19" spans="1:12" x14ac:dyDescent="0.25">
      <c r="A19" s="184"/>
      <c r="B19" s="42" t="s">
        <v>15</v>
      </c>
      <c r="C19" s="104">
        <f>SUM(C12:C18)</f>
        <v>150</v>
      </c>
      <c r="D19" s="147" t="s">
        <v>3</v>
      </c>
      <c r="E19" s="86">
        <f>SUM(E12:E18)</f>
        <v>750</v>
      </c>
      <c r="F19" s="139">
        <f>SUM(F12:F18)</f>
        <v>33.729999999999997</v>
      </c>
      <c r="G19" s="139">
        <f>SUM(G12:G18)</f>
        <v>32.44</v>
      </c>
      <c r="H19" s="139">
        <f>SUM(H12:H18)</f>
        <v>76.02</v>
      </c>
      <c r="I19" s="139">
        <f>SUM(I12:I18)</f>
        <v>778.69999999999993</v>
      </c>
      <c r="J19" s="41"/>
      <c r="L19" s="5"/>
    </row>
    <row r="20" spans="1:12" x14ac:dyDescent="0.25">
      <c r="A20" s="6"/>
      <c r="B20" s="6"/>
      <c r="C20" s="16"/>
      <c r="D20" s="7"/>
      <c r="E20" s="7"/>
      <c r="F20" s="7"/>
      <c r="G20" s="7"/>
      <c r="H20" s="5"/>
      <c r="I20" s="5"/>
      <c r="J20" s="5"/>
      <c r="K20" s="5"/>
      <c r="L20" s="5"/>
    </row>
    <row r="21" spans="1:12" x14ac:dyDescent="0.25">
      <c r="A21" s="111"/>
      <c r="B21" s="112"/>
      <c r="C21" s="113"/>
      <c r="D21" s="112"/>
      <c r="E21" s="112"/>
      <c r="F21" s="112"/>
      <c r="G21" s="112"/>
      <c r="H21" s="96"/>
      <c r="I21" s="96"/>
      <c r="J21" s="96"/>
      <c r="K21" s="96"/>
      <c r="L21" s="96"/>
    </row>
    <row r="22" spans="1:12" x14ac:dyDescent="0.25">
      <c r="A22" s="111"/>
      <c r="B22" s="95"/>
      <c r="C22" s="106"/>
      <c r="D22" s="95"/>
      <c r="E22" s="95"/>
      <c r="F22" s="108"/>
      <c r="G22" s="109"/>
      <c r="H22" s="109"/>
      <c r="I22" s="109"/>
      <c r="J22" s="109"/>
      <c r="K22" s="114"/>
      <c r="L22" s="96"/>
    </row>
    <row r="23" spans="1:12" x14ac:dyDescent="0.25">
      <c r="A23" s="96"/>
      <c r="B23" s="69"/>
      <c r="C23" s="70"/>
      <c r="D23" s="69"/>
      <c r="E23" s="76"/>
      <c r="F23" s="71"/>
      <c r="G23" s="72"/>
      <c r="H23" s="72"/>
      <c r="I23" s="72"/>
      <c r="J23" s="72"/>
      <c r="K23" s="71"/>
      <c r="L23" s="96"/>
    </row>
    <row r="24" spans="1:12" x14ac:dyDescent="0.25">
      <c r="A24" s="95"/>
      <c r="B24" s="69"/>
      <c r="C24" s="179"/>
      <c r="D24" s="69"/>
      <c r="E24" s="76"/>
      <c r="F24" s="71"/>
      <c r="G24" s="72"/>
      <c r="H24" s="72"/>
      <c r="I24" s="72"/>
      <c r="J24" s="72"/>
      <c r="K24" s="71"/>
      <c r="L24" s="96"/>
    </row>
    <row r="25" spans="1:12" x14ac:dyDescent="0.25">
      <c r="A25" s="176"/>
      <c r="B25" s="69"/>
      <c r="C25" s="179"/>
      <c r="D25" s="69"/>
      <c r="E25" s="76"/>
      <c r="F25" s="71"/>
      <c r="G25" s="72"/>
      <c r="H25" s="72"/>
      <c r="I25" s="72"/>
      <c r="J25" s="72"/>
      <c r="K25" s="71"/>
      <c r="L25" s="96"/>
    </row>
    <row r="26" spans="1:12" x14ac:dyDescent="0.25">
      <c r="A26" s="176"/>
      <c r="B26" s="69"/>
      <c r="C26" s="70"/>
      <c r="D26" s="69"/>
      <c r="E26" s="76"/>
      <c r="F26" s="71"/>
      <c r="G26" s="72"/>
      <c r="H26" s="72"/>
      <c r="I26" s="72"/>
      <c r="J26" s="72"/>
      <c r="K26" s="71"/>
      <c r="L26" s="96"/>
    </row>
    <row r="27" spans="1:12" x14ac:dyDescent="0.25">
      <c r="A27" s="176"/>
      <c r="B27" s="115"/>
      <c r="C27" s="116"/>
      <c r="D27" s="115"/>
      <c r="E27" s="76"/>
      <c r="F27" s="117"/>
      <c r="G27" s="72"/>
      <c r="H27" s="72"/>
      <c r="I27" s="72"/>
      <c r="J27" s="72"/>
      <c r="K27" s="63"/>
      <c r="L27" s="96"/>
    </row>
    <row r="28" spans="1:12" x14ac:dyDescent="0.25">
      <c r="A28" s="63"/>
      <c r="B28" s="115"/>
      <c r="C28" s="116"/>
      <c r="D28" s="115"/>
      <c r="E28" s="76"/>
      <c r="F28" s="71"/>
      <c r="G28" s="72"/>
      <c r="H28" s="72"/>
      <c r="I28" s="72"/>
      <c r="J28" s="72"/>
      <c r="K28" s="63"/>
      <c r="L28" s="96"/>
    </row>
    <row r="29" spans="1:12" x14ac:dyDescent="0.25">
      <c r="A29" s="63"/>
      <c r="B29" s="118"/>
      <c r="C29" s="119"/>
      <c r="D29" s="118"/>
      <c r="E29" s="76"/>
      <c r="F29" s="95"/>
      <c r="G29" s="106"/>
      <c r="H29" s="106"/>
      <c r="I29" s="106"/>
      <c r="J29" s="106"/>
      <c r="K29" s="107"/>
      <c r="L29" s="96"/>
    </row>
    <row r="30" spans="1:12" x14ac:dyDescent="0.25">
      <c r="A30" s="63"/>
      <c r="B30" s="95"/>
      <c r="C30" s="106"/>
      <c r="D30" s="95"/>
      <c r="E30" s="95"/>
      <c r="F30" s="108"/>
      <c r="G30" s="109"/>
      <c r="H30" s="109"/>
      <c r="I30" s="109"/>
      <c r="J30" s="109"/>
      <c r="K30" s="71"/>
      <c r="L30" s="96"/>
    </row>
    <row r="31" spans="1:12" x14ac:dyDescent="0.25">
      <c r="A31" s="177"/>
      <c r="B31" s="69"/>
      <c r="C31" s="70"/>
      <c r="D31" s="69"/>
      <c r="E31" s="76"/>
      <c r="F31" s="71"/>
      <c r="G31" s="72"/>
      <c r="H31" s="72"/>
      <c r="I31" s="72"/>
      <c r="J31" s="72"/>
      <c r="K31" s="71"/>
      <c r="L31" s="96"/>
    </row>
    <row r="32" spans="1:12" x14ac:dyDescent="0.25">
      <c r="A32" s="177"/>
      <c r="B32" s="69"/>
      <c r="C32" s="70"/>
      <c r="D32" s="69"/>
      <c r="E32" s="71"/>
      <c r="F32" s="77"/>
      <c r="G32" s="72"/>
      <c r="H32" s="72"/>
      <c r="I32" s="72"/>
      <c r="J32" s="72"/>
      <c r="K32" s="71"/>
      <c r="L32" s="96"/>
    </row>
    <row r="33" spans="1:12" x14ac:dyDescent="0.25">
      <c r="A33" s="177"/>
      <c r="B33" s="69"/>
      <c r="C33" s="179"/>
      <c r="D33" s="69"/>
      <c r="E33" s="76"/>
      <c r="F33" s="71"/>
      <c r="G33" s="72"/>
      <c r="H33" s="72"/>
      <c r="I33" s="72"/>
      <c r="J33" s="72"/>
      <c r="K33" s="71"/>
      <c r="L33" s="96"/>
    </row>
    <row r="34" spans="1:12" x14ac:dyDescent="0.25">
      <c r="A34" s="177"/>
      <c r="B34" s="59"/>
      <c r="C34" s="179"/>
      <c r="D34" s="59"/>
      <c r="E34" s="76"/>
      <c r="F34" s="77"/>
      <c r="G34" s="72"/>
      <c r="H34" s="72"/>
      <c r="I34" s="72"/>
      <c r="J34" s="72"/>
      <c r="K34" s="71"/>
      <c r="L34" s="96"/>
    </row>
    <row r="35" spans="1:12" x14ac:dyDescent="0.25">
      <c r="A35" s="177"/>
      <c r="B35" s="115"/>
      <c r="C35" s="116"/>
      <c r="D35" s="115"/>
      <c r="E35" s="76"/>
      <c r="F35" s="71"/>
      <c r="G35" s="72"/>
      <c r="H35" s="72"/>
      <c r="I35" s="72"/>
      <c r="J35" s="72"/>
      <c r="K35" s="63"/>
      <c r="L35" s="96"/>
    </row>
    <row r="36" spans="1:12" x14ac:dyDescent="0.25">
      <c r="A36" s="177"/>
      <c r="B36" s="120"/>
      <c r="C36" s="121"/>
      <c r="D36" s="120"/>
      <c r="E36" s="76"/>
      <c r="F36" s="71"/>
      <c r="G36" s="72"/>
      <c r="H36" s="72"/>
      <c r="I36" s="72"/>
      <c r="J36" s="72"/>
      <c r="K36" s="71"/>
      <c r="L36" s="96"/>
    </row>
    <row r="37" spans="1:12" x14ac:dyDescent="0.25">
      <c r="A37" s="177"/>
      <c r="B37" s="122"/>
      <c r="C37" s="72"/>
      <c r="D37" s="122"/>
      <c r="E37" s="76"/>
      <c r="F37" s="71"/>
      <c r="G37" s="72"/>
      <c r="H37" s="72"/>
      <c r="I37" s="72"/>
      <c r="J37" s="72"/>
      <c r="K37" s="63"/>
      <c r="L37" s="96"/>
    </row>
    <row r="38" spans="1:12" x14ac:dyDescent="0.25">
      <c r="A38" s="71"/>
      <c r="B38" s="122"/>
      <c r="C38" s="72"/>
      <c r="D38" s="122"/>
      <c r="E38" s="76"/>
      <c r="F38" s="71"/>
      <c r="G38" s="72"/>
      <c r="H38" s="72"/>
      <c r="I38" s="72"/>
      <c r="J38" s="72"/>
      <c r="K38" s="71"/>
      <c r="L38" s="96"/>
    </row>
    <row r="39" spans="1:12" x14ac:dyDescent="0.25">
      <c r="A39" s="71"/>
      <c r="B39" s="123"/>
      <c r="C39" s="106"/>
      <c r="D39" s="123"/>
      <c r="E39" s="95"/>
      <c r="F39" s="95"/>
      <c r="G39" s="106"/>
      <c r="H39" s="106"/>
      <c r="I39" s="106"/>
      <c r="J39" s="106"/>
      <c r="K39" s="71"/>
      <c r="L39" s="96"/>
    </row>
    <row r="40" spans="1:12" x14ac:dyDescent="0.25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</row>
    <row r="41" spans="1:12" x14ac:dyDescent="0.25">
      <c r="A41" s="175"/>
      <c r="B41" s="175"/>
      <c r="C41" s="82"/>
      <c r="D41" s="175"/>
      <c r="E41" s="175"/>
      <c r="F41" s="174"/>
      <c r="G41" s="174"/>
      <c r="H41" s="174"/>
      <c r="I41" s="175"/>
      <c r="J41" s="175"/>
      <c r="K41" s="5"/>
      <c r="L41" s="5"/>
    </row>
    <row r="42" spans="1:12" x14ac:dyDescent="0.25">
      <c r="A42" s="175"/>
      <c r="B42" s="175"/>
      <c r="C42" s="82"/>
      <c r="D42" s="175"/>
      <c r="E42" s="175"/>
      <c r="F42" s="81"/>
      <c r="G42" s="82"/>
      <c r="H42" s="82"/>
      <c r="I42" s="175"/>
      <c r="J42" s="175"/>
      <c r="K42" s="5"/>
      <c r="L42" s="5"/>
    </row>
    <row r="43" spans="1:12" x14ac:dyDescent="0.25">
      <c r="A43" s="49"/>
      <c r="B43" s="49"/>
      <c r="C43" s="49"/>
      <c r="D43" s="50"/>
      <c r="E43" s="50"/>
      <c r="F43" s="49"/>
      <c r="G43" s="51"/>
      <c r="H43" s="51"/>
      <c r="I43" s="52"/>
      <c r="J43" s="49"/>
      <c r="K43" s="5"/>
      <c r="L43" s="5"/>
    </row>
    <row r="44" spans="1:12" x14ac:dyDescent="0.25">
      <c r="A44" s="176"/>
      <c r="B44" s="53"/>
      <c r="C44" s="54"/>
      <c r="D44" s="55"/>
      <c r="E44" s="56"/>
      <c r="F44" s="57"/>
      <c r="G44" s="57"/>
      <c r="H44" s="57"/>
      <c r="I44" s="57"/>
      <c r="J44" s="58"/>
      <c r="K44" s="5"/>
      <c r="L44" s="5"/>
    </row>
    <row r="45" spans="1:12" x14ac:dyDescent="0.25">
      <c r="A45" s="176"/>
      <c r="B45" s="59"/>
      <c r="C45" s="60"/>
      <c r="D45" s="55"/>
      <c r="E45" s="61"/>
      <c r="F45" s="57"/>
      <c r="G45" s="57"/>
      <c r="H45" s="57"/>
      <c r="I45" s="57"/>
      <c r="J45" s="62"/>
      <c r="K45" s="5"/>
      <c r="L45" s="5"/>
    </row>
    <row r="46" spans="1:12" x14ac:dyDescent="0.25">
      <c r="A46" s="176"/>
      <c r="B46" s="53"/>
      <c r="C46" s="54"/>
      <c r="D46" s="55"/>
      <c r="E46" s="61"/>
      <c r="F46" s="57"/>
      <c r="G46" s="57"/>
      <c r="H46" s="57"/>
      <c r="I46" s="57"/>
      <c r="J46" s="61"/>
      <c r="K46" s="5"/>
      <c r="L46" s="5"/>
    </row>
    <row r="47" spans="1:12" x14ac:dyDescent="0.25">
      <c r="A47" s="63"/>
      <c r="B47" s="53"/>
      <c r="C47" s="54"/>
      <c r="D47" s="55"/>
      <c r="E47" s="56"/>
      <c r="F47" s="57"/>
      <c r="G47" s="57"/>
      <c r="H47" s="57"/>
      <c r="I47" s="57"/>
      <c r="J47" s="61"/>
      <c r="K47" s="5"/>
      <c r="L47" s="5"/>
    </row>
    <row r="48" spans="1:12" x14ac:dyDescent="0.25">
      <c r="A48" s="63"/>
      <c r="B48" s="64"/>
      <c r="C48" s="65"/>
      <c r="D48" s="55"/>
      <c r="E48" s="66"/>
      <c r="F48" s="67"/>
      <c r="G48" s="67"/>
      <c r="H48" s="67"/>
      <c r="I48" s="67"/>
      <c r="J48" s="58"/>
      <c r="K48" s="5"/>
      <c r="L48" s="5"/>
    </row>
    <row r="49" spans="1:12" x14ac:dyDescent="0.25">
      <c r="A49" s="63"/>
      <c r="B49" s="68"/>
      <c r="C49" s="65"/>
      <c r="D49" s="68"/>
      <c r="E49" s="55"/>
      <c r="F49" s="54"/>
      <c r="G49" s="67"/>
      <c r="H49" s="67"/>
      <c r="I49" s="67"/>
      <c r="J49" s="58"/>
      <c r="K49" s="5"/>
      <c r="L49" s="5"/>
    </row>
    <row r="50" spans="1:12" x14ac:dyDescent="0.25">
      <c r="A50" s="177"/>
      <c r="B50" s="69"/>
      <c r="C50" s="70"/>
      <c r="D50" s="55"/>
      <c r="E50" s="71"/>
      <c r="F50" s="72"/>
      <c r="G50" s="72"/>
      <c r="H50" s="72"/>
      <c r="I50" s="72"/>
      <c r="J50" s="73"/>
      <c r="K50" s="5"/>
      <c r="L50" s="5"/>
    </row>
    <row r="51" spans="1:12" x14ac:dyDescent="0.25">
      <c r="A51" s="177"/>
      <c r="B51" s="74"/>
      <c r="C51" s="75"/>
      <c r="D51" s="61"/>
      <c r="E51" s="61"/>
      <c r="F51" s="57"/>
      <c r="G51" s="57"/>
      <c r="H51" s="57"/>
      <c r="I51" s="57"/>
      <c r="J51" s="61"/>
      <c r="K51" s="5"/>
      <c r="L51" s="5"/>
    </row>
    <row r="52" spans="1:12" x14ac:dyDescent="0.25">
      <c r="A52" s="177"/>
      <c r="B52" s="59"/>
      <c r="C52" s="178"/>
      <c r="D52" s="76"/>
      <c r="E52" s="77"/>
      <c r="F52" s="72"/>
      <c r="G52" s="72"/>
      <c r="H52" s="72"/>
      <c r="I52" s="72"/>
      <c r="J52" s="71"/>
      <c r="K52" s="5"/>
      <c r="L52" s="5"/>
    </row>
    <row r="53" spans="1:12" x14ac:dyDescent="0.25">
      <c r="A53" s="177"/>
      <c r="B53" s="59"/>
      <c r="C53" s="178"/>
      <c r="D53" s="76"/>
      <c r="E53" s="77"/>
      <c r="F53" s="72"/>
      <c r="G53" s="72"/>
      <c r="H53" s="72"/>
      <c r="I53" s="72"/>
      <c r="J53" s="71"/>
      <c r="K53" s="5"/>
      <c r="L53" s="5"/>
    </row>
    <row r="54" spans="1:12" x14ac:dyDescent="0.25">
      <c r="A54" s="177"/>
      <c r="B54" s="78"/>
      <c r="C54" s="57"/>
      <c r="D54" s="55"/>
      <c r="E54" s="61"/>
      <c r="F54" s="72"/>
      <c r="G54" s="72"/>
      <c r="H54" s="72"/>
      <c r="I54" s="72"/>
      <c r="J54" s="71"/>
      <c r="K54" s="5"/>
      <c r="L54" s="5"/>
    </row>
    <row r="55" spans="1:12" x14ac:dyDescent="0.25">
      <c r="A55" s="177"/>
      <c r="B55" s="78"/>
      <c r="C55" s="57"/>
      <c r="D55" s="55"/>
      <c r="E55" s="61"/>
      <c r="F55" s="57"/>
      <c r="G55" s="57"/>
      <c r="H55" s="57"/>
      <c r="I55" s="57"/>
      <c r="J55" s="61"/>
      <c r="K55" s="5"/>
      <c r="L55" s="5"/>
    </row>
    <row r="56" spans="1:12" x14ac:dyDescent="0.25">
      <c r="A56" s="177"/>
      <c r="B56" s="78"/>
      <c r="C56" s="57"/>
      <c r="D56" s="55"/>
      <c r="E56" s="61"/>
      <c r="F56" s="57"/>
      <c r="G56" s="57"/>
      <c r="H56" s="57"/>
      <c r="I56" s="57"/>
      <c r="J56" s="58"/>
      <c r="K56" s="5"/>
      <c r="L56" s="5"/>
    </row>
    <row r="57" spans="1:12" x14ac:dyDescent="0.25">
      <c r="A57" s="71"/>
      <c r="B57" s="78"/>
      <c r="C57" s="57"/>
      <c r="D57" s="55"/>
      <c r="E57" s="61"/>
      <c r="F57" s="57"/>
      <c r="G57" s="57"/>
      <c r="H57" s="57"/>
      <c r="I57" s="57"/>
      <c r="J57" s="61"/>
      <c r="K57" s="5"/>
      <c r="L57" s="5"/>
    </row>
    <row r="58" spans="1:12" x14ac:dyDescent="0.25">
      <c r="A58" s="71"/>
      <c r="B58" s="79"/>
      <c r="C58" s="80"/>
      <c r="D58" s="81"/>
      <c r="E58" s="81"/>
      <c r="F58" s="80"/>
      <c r="G58" s="80"/>
      <c r="H58" s="80"/>
      <c r="I58" s="80"/>
      <c r="J58" s="61"/>
      <c r="K58" s="5"/>
      <c r="L58" s="5"/>
    </row>
    <row r="59" spans="1:12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</sheetData>
  <mergeCells count="22">
    <mergeCell ref="B1:C1"/>
    <mergeCell ref="A25:A27"/>
    <mergeCell ref="A3:A4"/>
    <mergeCell ref="B3:B4"/>
    <mergeCell ref="A14:A19"/>
    <mergeCell ref="C24:C25"/>
    <mergeCell ref="A31:A37"/>
    <mergeCell ref="C33:C34"/>
    <mergeCell ref="A41:A42"/>
    <mergeCell ref="B41:B42"/>
    <mergeCell ref="D41:E42"/>
    <mergeCell ref="F41:H41"/>
    <mergeCell ref="I41:I42"/>
    <mergeCell ref="J41:J42"/>
    <mergeCell ref="A44:A46"/>
    <mergeCell ref="A50:A56"/>
    <mergeCell ref="C52:C53"/>
    <mergeCell ref="D3:E4"/>
    <mergeCell ref="F3:H3"/>
    <mergeCell ref="I3:I4"/>
    <mergeCell ref="J3:J4"/>
    <mergeCell ref="A6:A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J1" sqref="J1"/>
    </sheetView>
  </sheetViews>
  <sheetFormatPr defaultRowHeight="15" x14ac:dyDescent="0.2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1" x14ac:dyDescent="0.25">
      <c r="A1" t="s">
        <v>8</v>
      </c>
      <c r="B1" s="180" t="s">
        <v>9</v>
      </c>
      <c r="C1" s="181"/>
      <c r="D1" s="181"/>
      <c r="E1" t="s">
        <v>10</v>
      </c>
      <c r="F1" s="3" t="s">
        <v>23</v>
      </c>
      <c r="I1" t="s">
        <v>11</v>
      </c>
      <c r="J1" s="4">
        <v>45720</v>
      </c>
    </row>
    <row r="2" spans="1:11" x14ac:dyDescent="0.25">
      <c r="B2" s="12"/>
      <c r="C2" s="13"/>
      <c r="D2" s="13"/>
      <c r="F2" s="8"/>
      <c r="J2" s="9"/>
    </row>
    <row r="3" spans="1:11" x14ac:dyDescent="0.25">
      <c r="A3" s="5"/>
      <c r="B3" s="5"/>
      <c r="C3" s="15"/>
      <c r="D3" s="14"/>
      <c r="E3" s="185"/>
      <c r="F3" s="185"/>
      <c r="G3" s="5"/>
    </row>
    <row r="4" spans="1:11" x14ac:dyDescent="0.25">
      <c r="A4" s="175"/>
      <c r="B4" s="183" t="s">
        <v>16</v>
      </c>
      <c r="C4" s="163" t="s">
        <v>18</v>
      </c>
      <c r="D4" s="164"/>
      <c r="E4" s="167" t="s">
        <v>19</v>
      </c>
      <c r="F4" s="168"/>
      <c r="G4" s="169"/>
      <c r="H4" s="170" t="s">
        <v>20</v>
      </c>
      <c r="I4" s="172" t="s">
        <v>21</v>
      </c>
    </row>
    <row r="5" spans="1:11" ht="25.5" x14ac:dyDescent="0.25">
      <c r="A5" s="175"/>
      <c r="B5" s="183"/>
      <c r="C5" s="165"/>
      <c r="D5" s="166"/>
      <c r="E5" s="47" t="s">
        <v>0</v>
      </c>
      <c r="F5" s="48" t="s">
        <v>1</v>
      </c>
      <c r="G5" s="48" t="s">
        <v>2</v>
      </c>
      <c r="H5" s="171"/>
      <c r="I5" s="172"/>
    </row>
    <row r="6" spans="1:11" x14ac:dyDescent="0.25">
      <c r="A6" s="84"/>
      <c r="B6" s="17" t="s">
        <v>4</v>
      </c>
      <c r="C6" s="90"/>
      <c r="D6" s="97"/>
      <c r="E6" s="97"/>
      <c r="F6" s="97"/>
      <c r="G6" s="97"/>
      <c r="H6" s="97"/>
      <c r="I6" s="98"/>
    </row>
    <row r="7" spans="1:11" ht="25.5" x14ac:dyDescent="0.25">
      <c r="A7" s="176"/>
      <c r="B7" s="154" t="s">
        <v>38</v>
      </c>
      <c r="C7" s="155" t="s">
        <v>3</v>
      </c>
      <c r="D7" s="156">
        <v>100</v>
      </c>
      <c r="E7" s="157">
        <v>1.2</v>
      </c>
      <c r="F7" s="157">
        <v>6.1</v>
      </c>
      <c r="G7" s="157">
        <v>16.2</v>
      </c>
      <c r="H7" s="158">
        <v>125</v>
      </c>
      <c r="I7" s="44">
        <v>24</v>
      </c>
    </row>
    <row r="8" spans="1:11" ht="25.5" x14ac:dyDescent="0.25">
      <c r="A8" s="176"/>
      <c r="B8" s="135" t="s">
        <v>29</v>
      </c>
      <c r="C8" s="36" t="s">
        <v>3</v>
      </c>
      <c r="D8" s="34">
        <v>170</v>
      </c>
      <c r="E8" s="148">
        <v>25.29</v>
      </c>
      <c r="F8" s="148">
        <v>13.25</v>
      </c>
      <c r="G8" s="148">
        <v>33.700000000000003</v>
      </c>
      <c r="H8" s="148">
        <v>357</v>
      </c>
      <c r="I8" s="137">
        <v>279</v>
      </c>
    </row>
    <row r="9" spans="1:11" x14ac:dyDescent="0.25">
      <c r="A9" s="176"/>
      <c r="B9" s="27" t="s">
        <v>31</v>
      </c>
      <c r="C9" s="24" t="s">
        <v>3</v>
      </c>
      <c r="D9" s="25">
        <v>200</v>
      </c>
      <c r="E9" s="88">
        <v>0.2</v>
      </c>
      <c r="F9" s="88">
        <v>0.1</v>
      </c>
      <c r="G9" s="88">
        <v>9.3000000000000007</v>
      </c>
      <c r="H9" s="88">
        <v>38</v>
      </c>
      <c r="I9" s="40">
        <v>457</v>
      </c>
    </row>
    <row r="10" spans="1:11" x14ac:dyDescent="0.25">
      <c r="A10" s="89"/>
      <c r="B10" s="27" t="s">
        <v>5</v>
      </c>
      <c r="C10" s="24" t="s">
        <v>3</v>
      </c>
      <c r="D10" s="149">
        <v>30</v>
      </c>
      <c r="E10" s="88">
        <v>2.25</v>
      </c>
      <c r="F10" s="88">
        <v>0.87</v>
      </c>
      <c r="G10" s="88">
        <v>15.4</v>
      </c>
      <c r="H10" s="88">
        <v>78.599999999999994</v>
      </c>
      <c r="I10" s="25">
        <v>111</v>
      </c>
    </row>
    <row r="11" spans="1:11" x14ac:dyDescent="0.25">
      <c r="A11" s="89"/>
      <c r="B11" s="91" t="s">
        <v>39</v>
      </c>
      <c r="C11" s="36"/>
      <c r="D11" s="150">
        <f>SUM(D7:D10)</f>
        <v>500</v>
      </c>
      <c r="E11" s="127">
        <f>SUM(E7:E10)</f>
        <v>28.939999999999998</v>
      </c>
      <c r="F11" s="127">
        <f>SUM(F7:F10)</f>
        <v>20.320000000000004</v>
      </c>
      <c r="G11" s="127">
        <f>SUM(G7:G10)</f>
        <v>74.600000000000009</v>
      </c>
      <c r="H11" s="127">
        <f>SUM(H7:H10)</f>
        <v>598.6</v>
      </c>
      <c r="I11" s="99"/>
    </row>
    <row r="13" spans="1:11" x14ac:dyDescent="0.25">
      <c r="A13" s="96"/>
      <c r="B13" s="74"/>
      <c r="C13" s="55"/>
      <c r="D13" s="61"/>
      <c r="E13" s="159"/>
      <c r="F13" s="159"/>
      <c r="G13" s="159"/>
      <c r="H13" s="160"/>
      <c r="I13" s="61"/>
      <c r="J13" s="114"/>
      <c r="K13" s="5"/>
    </row>
    <row r="14" spans="1:11" x14ac:dyDescent="0.25">
      <c r="A14" s="96"/>
      <c r="B14" s="115"/>
      <c r="C14" s="76"/>
      <c r="D14" s="152"/>
      <c r="E14" s="125"/>
      <c r="F14" s="125"/>
      <c r="G14" s="125"/>
      <c r="H14" s="125"/>
      <c r="I14" s="151"/>
      <c r="J14" s="152"/>
      <c r="K14" s="5"/>
    </row>
    <row r="15" spans="1:11" x14ac:dyDescent="0.25">
      <c r="A15" s="96"/>
      <c r="B15" s="53"/>
      <c r="C15" s="55"/>
      <c r="D15" s="61"/>
      <c r="E15" s="160"/>
      <c r="F15" s="160"/>
      <c r="G15" s="160"/>
      <c r="H15" s="160"/>
      <c r="I15" s="61"/>
      <c r="J15" s="151"/>
      <c r="K15" s="5"/>
    </row>
    <row r="16" spans="1:11" x14ac:dyDescent="0.25">
      <c r="A16" s="96"/>
      <c r="B16" s="53"/>
      <c r="C16" s="55"/>
      <c r="D16" s="161"/>
      <c r="E16" s="160"/>
      <c r="F16" s="160"/>
      <c r="G16" s="160"/>
      <c r="H16" s="160"/>
      <c r="I16" s="61"/>
      <c r="J16" s="151"/>
      <c r="K16" s="5"/>
    </row>
    <row r="17" spans="1:11" x14ac:dyDescent="0.25">
      <c r="A17" s="96"/>
      <c r="B17" s="64"/>
      <c r="C17" s="55"/>
      <c r="D17" s="153"/>
      <c r="E17" s="162"/>
      <c r="F17" s="162"/>
      <c r="G17" s="162"/>
      <c r="H17" s="162"/>
      <c r="I17" s="58"/>
      <c r="J17" s="151"/>
      <c r="K17" s="5"/>
    </row>
    <row r="18" spans="1:11" x14ac:dyDescent="0.25">
      <c r="A18" s="96"/>
      <c r="B18" s="107"/>
      <c r="C18" s="118"/>
      <c r="D18" s="76"/>
      <c r="E18" s="95"/>
      <c r="F18" s="126"/>
      <c r="G18" s="126"/>
      <c r="H18" s="126"/>
      <c r="I18" s="126"/>
      <c r="J18" s="107"/>
      <c r="K18" s="5"/>
    </row>
    <row r="19" spans="1:11" x14ac:dyDescent="0.25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5"/>
    </row>
    <row r="20" spans="1:11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K1" sqref="K1"/>
    </sheetView>
  </sheetViews>
  <sheetFormatPr defaultRowHeight="15" x14ac:dyDescent="0.2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 x14ac:dyDescent="0.25">
      <c r="A1" t="s">
        <v>8</v>
      </c>
      <c r="B1" s="180" t="s">
        <v>9</v>
      </c>
      <c r="C1" s="181"/>
      <c r="D1" s="181"/>
      <c r="E1" t="s">
        <v>10</v>
      </c>
      <c r="F1" s="3" t="s">
        <v>24</v>
      </c>
      <c r="J1" t="s">
        <v>11</v>
      </c>
      <c r="K1" s="4">
        <v>45720</v>
      </c>
    </row>
    <row r="2" spans="1:11" x14ac:dyDescent="0.25">
      <c r="B2" s="12"/>
      <c r="C2" s="13"/>
      <c r="D2" s="13"/>
      <c r="G2" s="9"/>
      <c r="H2" s="9"/>
    </row>
    <row r="3" spans="1:11" x14ac:dyDescent="0.25">
      <c r="B3" s="1"/>
      <c r="C3" s="2"/>
    </row>
    <row r="5" spans="1:11" x14ac:dyDescent="0.25">
      <c r="A5" s="183" t="s">
        <v>16</v>
      </c>
      <c r="B5" s="163" t="s">
        <v>18</v>
      </c>
      <c r="C5" s="164"/>
      <c r="D5" s="167" t="s">
        <v>19</v>
      </c>
      <c r="E5" s="168"/>
      <c r="F5" s="169"/>
      <c r="G5" s="170" t="s">
        <v>20</v>
      </c>
      <c r="H5" s="172" t="s">
        <v>21</v>
      </c>
    </row>
    <row r="6" spans="1:11" ht="25.5" x14ac:dyDescent="0.25">
      <c r="A6" s="183"/>
      <c r="B6" s="165"/>
      <c r="C6" s="166"/>
      <c r="D6" s="47" t="s">
        <v>0</v>
      </c>
      <c r="E6" s="48" t="s">
        <v>1</v>
      </c>
      <c r="F6" s="48" t="s">
        <v>2</v>
      </c>
      <c r="G6" s="171"/>
      <c r="H6" s="172"/>
    </row>
    <row r="7" spans="1:11" x14ac:dyDescent="0.25">
      <c r="A7" s="18" t="s">
        <v>4</v>
      </c>
      <c r="B7" s="20"/>
      <c r="C7" s="20"/>
      <c r="D7" s="18"/>
      <c r="E7" s="21"/>
      <c r="F7" s="21"/>
      <c r="G7" s="22"/>
      <c r="H7" s="23"/>
    </row>
    <row r="8" spans="1:11" x14ac:dyDescent="0.25">
      <c r="A8" s="27" t="s">
        <v>25</v>
      </c>
      <c r="B8" s="24" t="s">
        <v>3</v>
      </c>
      <c r="C8" s="34">
        <v>100</v>
      </c>
      <c r="D8" s="148">
        <v>15.9</v>
      </c>
      <c r="E8" s="148">
        <v>7.7</v>
      </c>
      <c r="F8" s="148">
        <v>15</v>
      </c>
      <c r="G8" s="148">
        <v>194</v>
      </c>
      <c r="H8" s="41">
        <v>279</v>
      </c>
    </row>
    <row r="9" spans="1:11" x14ac:dyDescent="0.25">
      <c r="A9" s="135" t="s">
        <v>31</v>
      </c>
      <c r="B9" s="36" t="s">
        <v>3</v>
      </c>
      <c r="C9" s="34">
        <v>200</v>
      </c>
      <c r="D9" s="148">
        <v>0.2</v>
      </c>
      <c r="E9" s="148">
        <v>0.1</v>
      </c>
      <c r="F9" s="148">
        <v>9.3000000000000007</v>
      </c>
      <c r="G9" s="148">
        <v>38</v>
      </c>
      <c r="H9" s="137">
        <v>457</v>
      </c>
    </row>
    <row r="10" spans="1:11" x14ac:dyDescent="0.25">
      <c r="A10" s="27" t="s">
        <v>5</v>
      </c>
      <c r="B10" s="24" t="s">
        <v>3</v>
      </c>
      <c r="C10" s="25">
        <v>20</v>
      </c>
      <c r="D10" s="88">
        <v>1.5</v>
      </c>
      <c r="E10" s="88">
        <v>0.57999999999999996</v>
      </c>
      <c r="F10" s="88">
        <v>10.28</v>
      </c>
      <c r="G10" s="88">
        <v>52.4</v>
      </c>
      <c r="H10" s="40">
        <v>111</v>
      </c>
      <c r="I10" s="5"/>
      <c r="J10" s="5"/>
    </row>
    <row r="11" spans="1:11" x14ac:dyDescent="0.25">
      <c r="A11" s="30" t="s">
        <v>26</v>
      </c>
      <c r="B11" s="24"/>
      <c r="C11" s="127">
        <f>SUM(C8:C10)</f>
        <v>320</v>
      </c>
      <c r="D11" s="127">
        <f>SUM(D8:D10)</f>
        <v>17.600000000000001</v>
      </c>
      <c r="E11" s="127">
        <f>SUM(E8:E10)</f>
        <v>8.379999999999999</v>
      </c>
      <c r="F11" s="127">
        <f>SUM(F8:F10)</f>
        <v>34.58</v>
      </c>
      <c r="G11" s="127">
        <f>SUM(G8:G10)</f>
        <v>284.39999999999998</v>
      </c>
      <c r="H11" s="87"/>
      <c r="I11" s="185"/>
      <c r="J11" s="185"/>
    </row>
    <row r="12" spans="1:11" x14ac:dyDescent="0.25">
      <c r="A12" s="5"/>
      <c r="B12" s="5"/>
      <c r="C12" s="5"/>
      <c r="D12" s="5"/>
      <c r="E12" s="5"/>
      <c r="I12" s="185"/>
      <c r="J12" s="185"/>
    </row>
    <row r="13" spans="1:11" x14ac:dyDescent="0.25">
      <c r="A13" s="95"/>
      <c r="B13" s="95"/>
      <c r="C13" s="108"/>
      <c r="D13" s="108"/>
      <c r="E13" s="108"/>
      <c r="F13" s="108"/>
      <c r="G13" s="108"/>
      <c r="H13" s="114"/>
      <c r="I13" s="186"/>
      <c r="J13" s="186"/>
    </row>
    <row r="14" spans="1:11" x14ac:dyDescent="0.25">
      <c r="A14" s="69"/>
      <c r="B14" s="76"/>
      <c r="C14" s="71"/>
      <c r="D14" s="124"/>
      <c r="E14" s="124"/>
      <c r="F14" s="124"/>
      <c r="G14" s="125"/>
      <c r="H14" s="71"/>
      <c r="I14" s="186"/>
      <c r="J14" s="186"/>
    </row>
    <row r="15" spans="1:11" x14ac:dyDescent="0.25">
      <c r="A15" s="115"/>
      <c r="B15" s="76"/>
      <c r="C15" s="117"/>
      <c r="D15" s="125"/>
      <c r="E15" s="125"/>
      <c r="F15" s="125"/>
      <c r="G15" s="125"/>
      <c r="H15" s="63"/>
      <c r="I15" s="96"/>
      <c r="J15" s="96"/>
    </row>
    <row r="16" spans="1:11" x14ac:dyDescent="0.25">
      <c r="A16" s="115"/>
      <c r="B16" s="76"/>
      <c r="C16" s="71"/>
      <c r="D16" s="125"/>
      <c r="E16" s="125"/>
      <c r="F16" s="125"/>
      <c r="G16" s="125"/>
      <c r="H16" s="63"/>
      <c r="I16" s="96"/>
      <c r="J16" s="96"/>
    </row>
    <row r="17" spans="1:10" x14ac:dyDescent="0.25">
      <c r="A17" s="118"/>
      <c r="B17" s="76"/>
      <c r="C17" s="126"/>
      <c r="D17" s="126"/>
      <c r="E17" s="126"/>
      <c r="F17" s="126"/>
      <c r="G17" s="126"/>
      <c r="H17" s="107"/>
      <c r="I17" s="96"/>
      <c r="J17" s="96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workbookViewId="0">
      <selection activeCell="K1" sqref="K1"/>
    </sheetView>
  </sheetViews>
  <sheetFormatPr defaultRowHeight="15" x14ac:dyDescent="0.2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8" x14ac:dyDescent="0.25">
      <c r="A1" t="s">
        <v>8</v>
      </c>
      <c r="B1" s="180" t="s">
        <v>9</v>
      </c>
      <c r="C1" s="181"/>
      <c r="D1" s="181"/>
      <c r="E1" t="s">
        <v>10</v>
      </c>
      <c r="F1" s="3" t="s">
        <v>12</v>
      </c>
      <c r="J1" t="s">
        <v>11</v>
      </c>
      <c r="K1" s="4">
        <v>45720</v>
      </c>
    </row>
    <row r="2" spans="1:18" x14ac:dyDescent="0.25">
      <c r="B2" s="12"/>
      <c r="C2" s="13"/>
      <c r="D2" s="13"/>
      <c r="G2" s="9"/>
      <c r="H2" s="9"/>
    </row>
    <row r="3" spans="1:18" x14ac:dyDescent="0.25">
      <c r="B3" s="1"/>
      <c r="C3" s="2"/>
    </row>
    <row r="4" spans="1:18" ht="15" customHeight="1" x14ac:dyDescent="0.25">
      <c r="A4" s="183" t="s">
        <v>16</v>
      </c>
      <c r="B4" s="163" t="s">
        <v>18</v>
      </c>
      <c r="C4" s="164"/>
      <c r="D4" s="167" t="s">
        <v>19</v>
      </c>
      <c r="E4" s="168"/>
      <c r="F4" s="169"/>
      <c r="G4" s="170" t="s">
        <v>20</v>
      </c>
      <c r="H4" s="172" t="s">
        <v>21</v>
      </c>
      <c r="I4" s="187" t="s">
        <v>21</v>
      </c>
    </row>
    <row r="5" spans="1:18" ht="25.5" x14ac:dyDescent="0.25">
      <c r="A5" s="183"/>
      <c r="B5" s="165"/>
      <c r="C5" s="166"/>
      <c r="D5" s="47" t="s">
        <v>0</v>
      </c>
      <c r="E5" s="48" t="s">
        <v>1</v>
      </c>
      <c r="F5" s="48" t="s">
        <v>2</v>
      </c>
      <c r="G5" s="171"/>
      <c r="H5" s="172"/>
      <c r="I5" s="188"/>
    </row>
    <row r="6" spans="1:18" x14ac:dyDescent="0.25">
      <c r="A6" s="18" t="s">
        <v>4</v>
      </c>
      <c r="B6" s="20"/>
      <c r="C6" s="20"/>
      <c r="D6" s="18"/>
      <c r="E6" s="21"/>
      <c r="F6" s="21"/>
      <c r="G6" s="22"/>
      <c r="H6" s="23"/>
      <c r="I6" s="23"/>
      <c r="K6" s="95"/>
      <c r="L6" s="71"/>
      <c r="M6" s="71"/>
      <c r="N6" s="95"/>
      <c r="O6" s="92"/>
      <c r="P6" s="92"/>
      <c r="Q6" s="85"/>
      <c r="R6" s="95"/>
    </row>
    <row r="7" spans="1:18" ht="24.75" customHeight="1" x14ac:dyDescent="0.25">
      <c r="A7" s="27" t="s">
        <v>25</v>
      </c>
      <c r="B7" s="24" t="s">
        <v>3</v>
      </c>
      <c r="C7" s="34">
        <v>100</v>
      </c>
      <c r="D7" s="148">
        <v>15.9</v>
      </c>
      <c r="E7" s="148">
        <v>7.7</v>
      </c>
      <c r="F7" s="148">
        <v>15</v>
      </c>
      <c r="G7" s="148">
        <v>194</v>
      </c>
      <c r="H7" s="41">
        <v>279</v>
      </c>
      <c r="I7" s="25">
        <v>279</v>
      </c>
      <c r="K7" s="69"/>
      <c r="L7" s="76"/>
      <c r="M7" s="71"/>
      <c r="N7" s="124"/>
      <c r="O7" s="124"/>
      <c r="P7" s="124"/>
      <c r="Q7" s="125"/>
      <c r="R7" s="71"/>
    </row>
    <row r="8" spans="1:18" ht="15.75" customHeight="1" x14ac:dyDescent="0.25">
      <c r="A8" s="135" t="s">
        <v>31</v>
      </c>
      <c r="B8" s="36" t="s">
        <v>3</v>
      </c>
      <c r="C8" s="34">
        <v>200</v>
      </c>
      <c r="D8" s="148">
        <v>0.2</v>
      </c>
      <c r="E8" s="148">
        <v>0.1</v>
      </c>
      <c r="F8" s="148">
        <v>9.3000000000000007</v>
      </c>
      <c r="G8" s="148">
        <v>38</v>
      </c>
      <c r="H8" s="137">
        <v>457</v>
      </c>
      <c r="I8" s="87">
        <v>457</v>
      </c>
      <c r="K8" s="115"/>
      <c r="L8" s="76"/>
      <c r="M8" s="117"/>
      <c r="N8" s="125"/>
      <c r="O8" s="125"/>
      <c r="P8" s="125"/>
      <c r="Q8" s="125"/>
      <c r="R8" s="63"/>
    </row>
    <row r="9" spans="1:18" x14ac:dyDescent="0.25">
      <c r="A9" s="27" t="s">
        <v>5</v>
      </c>
      <c r="B9" s="24" t="s">
        <v>3</v>
      </c>
      <c r="C9" s="25">
        <v>20</v>
      </c>
      <c r="D9" s="88">
        <v>1.5</v>
      </c>
      <c r="E9" s="88">
        <v>0.57999999999999996</v>
      </c>
      <c r="F9" s="88">
        <v>10.28</v>
      </c>
      <c r="G9" s="88">
        <v>52.4</v>
      </c>
      <c r="H9" s="40">
        <v>111</v>
      </c>
      <c r="I9" s="87">
        <v>111</v>
      </c>
      <c r="K9" s="115"/>
      <c r="L9" s="76"/>
      <c r="M9" s="71"/>
      <c r="N9" s="125"/>
      <c r="O9" s="125"/>
      <c r="P9" s="125"/>
      <c r="Q9" s="125"/>
      <c r="R9" s="63"/>
    </row>
    <row r="10" spans="1:18" ht="19.5" customHeight="1" x14ac:dyDescent="0.25">
      <c r="A10" s="30" t="s">
        <v>26</v>
      </c>
      <c r="B10" s="24"/>
      <c r="C10" s="127">
        <f>SUM(C7:C9)</f>
        <v>320</v>
      </c>
      <c r="D10" s="127">
        <f>SUM(D7:D9)</f>
        <v>17.600000000000001</v>
      </c>
      <c r="E10" s="127">
        <f>SUM(E7:E9)</f>
        <v>8.379999999999999</v>
      </c>
      <c r="F10" s="127">
        <f>SUM(F7:F9)</f>
        <v>34.58</v>
      </c>
      <c r="G10" s="127">
        <f>SUM(G7:G9)</f>
        <v>284.39999999999998</v>
      </c>
      <c r="H10" s="87"/>
      <c r="I10" s="31"/>
      <c r="K10" s="118"/>
      <c r="L10" s="76"/>
      <c r="M10" s="126"/>
      <c r="N10" s="126"/>
      <c r="O10" s="126"/>
      <c r="P10" s="126"/>
      <c r="Q10" s="126"/>
      <c r="R10" s="63"/>
    </row>
    <row r="11" spans="1:18" x14ac:dyDescent="0.25">
      <c r="A11" s="94" t="s">
        <v>6</v>
      </c>
      <c r="B11" s="93"/>
      <c r="C11" s="93"/>
      <c r="D11" s="93"/>
      <c r="E11" s="93"/>
      <c r="F11" s="93"/>
      <c r="G11" s="93"/>
    </row>
    <row r="12" spans="1:18" ht="19.5" customHeight="1" x14ac:dyDescent="0.25">
      <c r="A12" s="32" t="s">
        <v>32</v>
      </c>
      <c r="B12" s="24" t="s">
        <v>3</v>
      </c>
      <c r="C12" s="34">
        <v>60</v>
      </c>
      <c r="D12" s="35">
        <v>0.9</v>
      </c>
      <c r="E12" s="35">
        <v>3.3</v>
      </c>
      <c r="F12" s="35">
        <v>7.8</v>
      </c>
      <c r="G12" s="35">
        <v>64</v>
      </c>
      <c r="H12" s="37" t="s">
        <v>33</v>
      </c>
      <c r="I12" s="37" t="s">
        <v>33</v>
      </c>
    </row>
    <row r="13" spans="1:18" ht="20.25" customHeight="1" x14ac:dyDescent="0.25">
      <c r="A13" s="144" t="s">
        <v>34</v>
      </c>
      <c r="B13" s="36" t="s">
        <v>3</v>
      </c>
      <c r="C13" s="34">
        <v>200</v>
      </c>
      <c r="D13" s="35">
        <v>7.5</v>
      </c>
      <c r="E13" s="35">
        <v>5.0999999999999996</v>
      </c>
      <c r="F13" s="35">
        <v>3.04</v>
      </c>
      <c r="G13" s="35">
        <v>136</v>
      </c>
      <c r="H13" s="37">
        <v>106</v>
      </c>
      <c r="I13" s="37">
        <v>106</v>
      </c>
    </row>
    <row r="14" spans="1:18" ht="18.75" customHeight="1" x14ac:dyDescent="0.25">
      <c r="A14" s="32" t="s">
        <v>35</v>
      </c>
      <c r="B14" s="24" t="s">
        <v>3</v>
      </c>
      <c r="C14" s="25">
        <v>90</v>
      </c>
      <c r="D14" s="26">
        <v>18</v>
      </c>
      <c r="E14" s="26">
        <v>16.2</v>
      </c>
      <c r="F14" s="26">
        <v>10</v>
      </c>
      <c r="G14" s="26">
        <v>256</v>
      </c>
      <c r="H14" s="40">
        <v>372</v>
      </c>
      <c r="I14" s="40">
        <v>372</v>
      </c>
    </row>
    <row r="15" spans="1:18" ht="19.5" customHeight="1" x14ac:dyDescent="0.25">
      <c r="A15" s="135" t="s">
        <v>36</v>
      </c>
      <c r="B15" s="24" t="s">
        <v>3</v>
      </c>
      <c r="C15" s="146">
        <v>150</v>
      </c>
      <c r="D15" s="35">
        <v>3.15</v>
      </c>
      <c r="E15" s="35">
        <v>6.6</v>
      </c>
      <c r="F15" s="35">
        <v>16.399999999999999</v>
      </c>
      <c r="G15" s="35">
        <v>138</v>
      </c>
      <c r="H15" s="37">
        <v>429</v>
      </c>
      <c r="I15" s="37">
        <v>429</v>
      </c>
    </row>
    <row r="16" spans="1:18" x14ac:dyDescent="0.25">
      <c r="A16" s="38" t="s">
        <v>37</v>
      </c>
      <c r="B16" s="36" t="s">
        <v>3</v>
      </c>
      <c r="C16" s="25">
        <v>200</v>
      </c>
      <c r="D16" s="26">
        <v>0.7</v>
      </c>
      <c r="E16" s="26">
        <v>0.3</v>
      </c>
      <c r="F16" s="26">
        <v>18.3</v>
      </c>
      <c r="G16" s="26">
        <v>78</v>
      </c>
      <c r="H16" s="40">
        <v>496</v>
      </c>
      <c r="I16" s="40">
        <v>496</v>
      </c>
    </row>
    <row r="17" spans="1:13" x14ac:dyDescent="0.25">
      <c r="A17" s="38" t="s">
        <v>7</v>
      </c>
      <c r="B17" s="36" t="s">
        <v>3</v>
      </c>
      <c r="C17" s="25">
        <v>30</v>
      </c>
      <c r="D17" s="26">
        <v>1.98</v>
      </c>
      <c r="E17" s="26">
        <v>0.36</v>
      </c>
      <c r="F17" s="26">
        <v>10.199999999999999</v>
      </c>
      <c r="G17" s="26">
        <v>54.3</v>
      </c>
      <c r="H17" s="102">
        <v>110</v>
      </c>
      <c r="I17" s="102">
        <v>110</v>
      </c>
    </row>
    <row r="18" spans="1:13" x14ac:dyDescent="0.25">
      <c r="A18" s="38" t="s">
        <v>5</v>
      </c>
      <c r="B18" s="24" t="s">
        <v>3</v>
      </c>
      <c r="C18" s="25">
        <v>20</v>
      </c>
      <c r="D18" s="26">
        <v>1.5</v>
      </c>
      <c r="E18" s="26">
        <v>0.57999999999999996</v>
      </c>
      <c r="F18" s="26">
        <v>10.28</v>
      </c>
      <c r="G18" s="26">
        <v>52.4</v>
      </c>
      <c r="H18" s="103">
        <v>111</v>
      </c>
      <c r="I18" s="103">
        <v>111</v>
      </c>
    </row>
    <row r="19" spans="1:13" x14ac:dyDescent="0.25">
      <c r="A19" s="42" t="s">
        <v>27</v>
      </c>
      <c r="B19" s="43" t="s">
        <v>3</v>
      </c>
      <c r="C19" s="101">
        <f>SUM(C12:C18)</f>
        <v>750</v>
      </c>
      <c r="D19" s="105">
        <f>SUM(D12:D18)</f>
        <v>33.729999999999997</v>
      </c>
      <c r="E19" s="105">
        <f>SUM(E12:E18)</f>
        <v>32.44</v>
      </c>
      <c r="F19" s="105">
        <f>SUM(F12:F18)</f>
        <v>76.02</v>
      </c>
      <c r="G19" s="105">
        <f>SUM(G12:G18)</f>
        <v>778.69999999999993</v>
      </c>
      <c r="H19" s="44"/>
      <c r="I19" s="34"/>
    </row>
    <row r="22" spans="1:13" x14ac:dyDescent="0.25">
      <c r="A22" s="69"/>
      <c r="B22" s="55"/>
      <c r="C22" s="71"/>
      <c r="D22" s="72"/>
      <c r="E22" s="72"/>
      <c r="F22" s="72"/>
      <c r="G22" s="72"/>
      <c r="H22" s="128">
        <v>26</v>
      </c>
      <c r="I22" s="182"/>
      <c r="J22" s="96"/>
      <c r="K22" s="5"/>
      <c r="L22" s="5"/>
      <c r="M22" s="5"/>
    </row>
    <row r="23" spans="1:13" x14ac:dyDescent="0.25">
      <c r="A23" s="69"/>
      <c r="B23" s="61"/>
      <c r="C23" s="77"/>
      <c r="D23" s="72"/>
      <c r="E23" s="72"/>
      <c r="F23" s="72"/>
      <c r="G23" s="72"/>
      <c r="H23" s="71">
        <v>144</v>
      </c>
      <c r="I23" s="182"/>
      <c r="J23" s="96"/>
      <c r="K23" s="5"/>
      <c r="L23" s="5"/>
      <c r="M23" s="5"/>
    </row>
    <row r="24" spans="1:13" x14ac:dyDescent="0.25">
      <c r="A24" s="69"/>
      <c r="B24" s="55"/>
      <c r="C24" s="71"/>
      <c r="D24" s="72"/>
      <c r="E24" s="72"/>
      <c r="F24" s="72"/>
      <c r="G24" s="72"/>
      <c r="H24" s="129">
        <v>241</v>
      </c>
      <c r="I24" s="84"/>
      <c r="J24" s="96"/>
      <c r="K24" s="5"/>
      <c r="L24" s="5"/>
      <c r="M24" s="5"/>
    </row>
    <row r="25" spans="1:13" x14ac:dyDescent="0.25">
      <c r="A25" s="59"/>
      <c r="B25" s="76"/>
      <c r="C25" s="77"/>
      <c r="D25" s="72"/>
      <c r="E25" s="72"/>
      <c r="F25" s="72"/>
      <c r="G25" s="72"/>
      <c r="H25" s="128">
        <v>456</v>
      </c>
      <c r="I25" s="58"/>
      <c r="J25" s="5"/>
      <c r="K25" s="5"/>
      <c r="L25" s="5"/>
      <c r="M25" s="5"/>
    </row>
    <row r="26" spans="1:13" x14ac:dyDescent="0.25">
      <c r="A26" s="53"/>
      <c r="B26" s="55"/>
      <c r="C26" s="61"/>
      <c r="D26" s="57"/>
      <c r="E26" s="57"/>
      <c r="F26" s="57"/>
      <c r="G26" s="57"/>
      <c r="H26" s="130">
        <v>202</v>
      </c>
      <c r="I26" s="62"/>
      <c r="J26" s="5"/>
      <c r="K26" s="5"/>
      <c r="L26" s="5"/>
      <c r="M26" s="5"/>
    </row>
    <row r="27" spans="1:13" x14ac:dyDescent="0.25">
      <c r="A27" s="110"/>
      <c r="B27" s="55"/>
      <c r="C27" s="61"/>
      <c r="D27" s="57"/>
      <c r="E27" s="57"/>
      <c r="F27" s="57"/>
      <c r="G27" s="57"/>
      <c r="H27" s="131">
        <v>494</v>
      </c>
      <c r="I27" s="61"/>
      <c r="J27" s="5"/>
      <c r="K27" s="5"/>
      <c r="L27" s="5"/>
      <c r="M27" s="5"/>
    </row>
    <row r="28" spans="1:13" x14ac:dyDescent="0.25">
      <c r="A28" s="78"/>
      <c r="B28" s="55"/>
      <c r="C28" s="61"/>
      <c r="D28" s="57"/>
      <c r="E28" s="57"/>
      <c r="F28" s="57"/>
      <c r="G28" s="57"/>
      <c r="H28" s="132">
        <v>110</v>
      </c>
      <c r="I28" s="58"/>
      <c r="J28" s="5"/>
      <c r="K28" s="5"/>
      <c r="L28" s="5"/>
      <c r="M28" s="5"/>
    </row>
    <row r="29" spans="1:13" x14ac:dyDescent="0.25">
      <c r="A29" s="78"/>
      <c r="B29" s="55"/>
      <c r="C29" s="61"/>
      <c r="D29" s="57"/>
      <c r="E29" s="57"/>
      <c r="F29" s="57"/>
      <c r="G29" s="57"/>
      <c r="H29" s="133">
        <v>111</v>
      </c>
    </row>
    <row r="30" spans="1:13" x14ac:dyDescent="0.25">
      <c r="A30" s="79"/>
      <c r="B30" s="83"/>
      <c r="C30" s="95"/>
      <c r="D30" s="106"/>
      <c r="E30" s="106"/>
      <c r="F30" s="106"/>
      <c r="G30" s="106"/>
      <c r="H30" s="129"/>
    </row>
    <row r="31" spans="1:13" x14ac:dyDescent="0.25">
      <c r="A31" s="5"/>
      <c r="B31" s="5"/>
      <c r="C31" s="5"/>
      <c r="D31" s="5"/>
      <c r="E31" s="5"/>
      <c r="F31" s="5"/>
      <c r="G31" s="5"/>
    </row>
    <row r="32" spans="1:13" x14ac:dyDescent="0.25">
      <c r="A32" s="5"/>
      <c r="B32" s="5"/>
      <c r="C32" s="5"/>
      <c r="D32" s="5"/>
      <c r="E32" s="5"/>
      <c r="F32" s="5"/>
      <c r="G32" s="5"/>
    </row>
    <row r="33" spans="1:7" x14ac:dyDescent="0.25">
      <c r="A33" s="5"/>
      <c r="B33" s="5"/>
      <c r="C33" s="5"/>
      <c r="D33" s="5"/>
      <c r="E33" s="5"/>
      <c r="F33" s="5"/>
      <c r="G33" s="5"/>
    </row>
  </sheetData>
  <mergeCells count="8">
    <mergeCell ref="B1:D1"/>
    <mergeCell ref="A4:A5"/>
    <mergeCell ref="B4:C5"/>
    <mergeCell ref="D4:F4"/>
    <mergeCell ref="I22:I23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RePack by Diakov</cp:lastModifiedBy>
  <dcterms:created xsi:type="dcterms:W3CDTF">2022-09-05T13:59:40Z</dcterms:created>
  <dcterms:modified xsi:type="dcterms:W3CDTF">2025-02-28T10:14:30Z</dcterms:modified>
</cp:coreProperties>
</file>