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10" i="4"/>
  <c r="C10" i="5"/>
  <c r="C9" i="6"/>
  <c r="E20" i="4"/>
  <c r="D20"/>
  <c r="D10"/>
  <c r="D9" i="6"/>
  <c r="E9"/>
  <c r="D10" i="5"/>
  <c r="H30" i="4"/>
  <c r="C20"/>
  <c r="H20" i="1"/>
  <c r="G20"/>
  <c r="F20"/>
  <c r="E20"/>
  <c r="D20"/>
  <c r="C20"/>
  <c r="H12"/>
  <c r="G12"/>
  <c r="F12"/>
  <c r="E12"/>
  <c r="D12"/>
  <c r="C12"/>
  <c r="H21" l="1"/>
  <c r="D21"/>
  <c r="E21"/>
  <c r="G21"/>
  <c r="F21"/>
</calcChain>
</file>

<file path=xl/sharedStrings.xml><?xml version="1.0" encoding="utf-8"?>
<sst xmlns="http://schemas.openxmlformats.org/spreadsheetml/2006/main" count="121" uniqueCount="46">
  <si>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</si>
  <si>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</si>
  <si>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</si>
  <si>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</si>
  <si>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</si>
  <si>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</si>
  <si>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</si>
  <si>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</si>
  <si>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</si>
  <si>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</si>
  <si>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</si>
  <si>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</si>
  <si>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</si>
  <si>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</si>
  <si>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</si>
  <si>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</si>
  <si>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</si>
  <si>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</si>
  <si>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</si>
  <si>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</si>
  <si>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</si>
  <si>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</si>
  <si>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</si>
  <si>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</si>
  <si>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54-13з-2020</t>
  </si>
  <si>
    <t>Салат из свеклы отварной</t>
  </si>
  <si>
    <t>54-6г-2020</t>
  </si>
  <si>
    <t>Рис отварной</t>
  </si>
  <si>
    <t>54-21м-2020</t>
  </si>
  <si>
    <t>Курица отварная</t>
  </si>
  <si>
    <t>54-2гн-2020</t>
  </si>
  <si>
    <t>54-3з-2020</t>
  </si>
  <si>
    <t>Помидор в нарезке</t>
  </si>
  <si>
    <t>54-25с-2020</t>
  </si>
  <si>
    <t>Суп гороховый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</si>
  <si>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</si>
  <si>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</si>
  <si>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</si>
  <si>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</si>
  <si>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</si>
  <si>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</si>
  <si>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СВО</t>
  </si>
  <si>
    <t>Батон</t>
  </si>
  <si>
    <t>ТЖС, дети-инвалиды,многодетные 10-11 класс</t>
  </si>
  <si>
    <t>5классы, многодетные 6-9 класс</t>
  </si>
  <si>
    <t>Каша манная молочная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</si>
</sst>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1" fillId="0" borderId="9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0" borderId="7" xfId="0" applyFont="1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vertical="top"/>
    </xf>
    <xf numFmtId="2" fontId="7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B23" sqref="B23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51" t="s">
        <v>19</v>
      </c>
      <c r="C1" s="52"/>
      <c r="D1" s="52"/>
      <c r="E1" t="s">
        <v>20</v>
      </c>
      <c r="F1" s="20" t="s">
        <v>22</v>
      </c>
      <c r="I1" t="s">
        <v>21</v>
      </c>
      <c r="J1" s="21">
        <v>45308</v>
      </c>
    </row>
    <row r="3" spans="1:17" ht="15.75" thickBot="1">
      <c r="J3" s="23"/>
      <c r="K3" s="23"/>
      <c r="L3" s="23"/>
      <c r="M3" s="23"/>
      <c r="N3" s="23"/>
      <c r="O3" s="23"/>
      <c r="P3" s="23"/>
      <c r="Q3" s="23"/>
    </row>
    <row r="4" spans="1:17" ht="15.75" thickBot="1">
      <c r="A4" s="49" t="s">
        <v>0</v>
      </c>
      <c r="B4" s="49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4"/>
      <c r="K4" s="24"/>
      <c r="L4" s="25"/>
      <c r="M4" s="26"/>
      <c r="N4" s="26"/>
      <c r="O4" s="26"/>
      <c r="P4" s="26"/>
      <c r="Q4" s="26"/>
    </row>
    <row r="5" spans="1:17">
      <c r="A5" s="50"/>
      <c r="B5" s="50"/>
      <c r="C5" s="29"/>
      <c r="D5" s="29" t="s">
        <v>8</v>
      </c>
      <c r="E5" s="29" t="s">
        <v>8</v>
      </c>
      <c r="F5" s="29" t="s">
        <v>8</v>
      </c>
      <c r="G5" s="29" t="s">
        <v>8</v>
      </c>
      <c r="H5" s="29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" customHeight="1" thickBot="1">
      <c r="A6" s="6"/>
      <c r="B6" s="7" t="s">
        <v>10</v>
      </c>
      <c r="C6" s="13"/>
      <c r="D6" s="6"/>
      <c r="E6" s="6"/>
      <c r="F6" s="6"/>
      <c r="G6" s="6"/>
      <c r="H6" s="6"/>
      <c r="I6" s="23"/>
      <c r="J6" s="24"/>
      <c r="K6" s="24"/>
      <c r="L6" s="25"/>
      <c r="M6" s="26"/>
      <c r="N6" s="26"/>
      <c r="O6" s="26"/>
      <c r="P6" s="26"/>
      <c r="Q6" s="26"/>
    </row>
    <row r="7" spans="1:17" ht="18" customHeight="1" thickBot="1">
      <c r="A7" s="8" t="s">
        <v>24</v>
      </c>
      <c r="B7" s="9" t="s">
        <v>25</v>
      </c>
      <c r="C7" s="10">
        <v>18</v>
      </c>
      <c r="D7" s="11">
        <v>100</v>
      </c>
      <c r="E7" s="11">
        <v>1.38</v>
      </c>
      <c r="F7" s="11">
        <v>4.5</v>
      </c>
      <c r="G7" s="11">
        <v>7.6</v>
      </c>
      <c r="H7" s="11">
        <v>76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8" t="s">
        <v>26</v>
      </c>
      <c r="B8" s="9" t="s">
        <v>27</v>
      </c>
      <c r="C8" s="10">
        <v>15</v>
      </c>
      <c r="D8" s="11">
        <v>150</v>
      </c>
      <c r="E8" s="11">
        <v>3.6</v>
      </c>
      <c r="F8" s="11">
        <v>4.8</v>
      </c>
      <c r="G8" s="11">
        <v>36.4</v>
      </c>
      <c r="H8" s="11">
        <v>203.5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28</v>
      </c>
      <c r="B9" s="9" t="s">
        <v>29</v>
      </c>
      <c r="C9" s="10">
        <v>54</v>
      </c>
      <c r="D9" s="11">
        <v>100</v>
      </c>
      <c r="E9" s="11">
        <v>32.1</v>
      </c>
      <c r="F9" s="11">
        <v>2.4</v>
      </c>
      <c r="G9" s="11">
        <v>1.1000000000000001</v>
      </c>
      <c r="H9" s="11">
        <v>154.80000000000001</v>
      </c>
      <c r="I9" s="23"/>
      <c r="J9" s="22"/>
      <c r="K9" s="16"/>
      <c r="L9" s="17"/>
      <c r="M9" s="16"/>
      <c r="N9" s="16"/>
      <c r="O9" s="16"/>
      <c r="P9" s="16"/>
      <c r="Q9" s="16"/>
    </row>
    <row r="10" spans="1:17" ht="15.75" thickBot="1">
      <c r="A10" s="8" t="s">
        <v>30</v>
      </c>
      <c r="B10" s="9" t="s">
        <v>23</v>
      </c>
      <c r="C10" s="10">
        <v>8</v>
      </c>
      <c r="D10" s="11">
        <v>200</v>
      </c>
      <c r="E10" s="11">
        <v>0.2</v>
      </c>
      <c r="F10" s="11">
        <v>0</v>
      </c>
      <c r="G10" s="11">
        <v>6.4</v>
      </c>
      <c r="H10" s="11">
        <v>26.8</v>
      </c>
      <c r="I10" s="23"/>
      <c r="J10" s="22"/>
      <c r="K10" s="48"/>
      <c r="L10" s="17"/>
      <c r="M10" s="22"/>
      <c r="N10" s="22"/>
      <c r="O10" s="22"/>
      <c r="P10" s="22"/>
      <c r="Q10" s="22"/>
    </row>
    <row r="11" spans="1:17" ht="15.75" thickBot="1">
      <c r="A11" s="8" t="s">
        <v>11</v>
      </c>
      <c r="B11" s="9" t="s">
        <v>12</v>
      </c>
      <c r="C11" s="10">
        <v>5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I11" s="23"/>
      <c r="J11" s="24"/>
      <c r="K11" s="24"/>
      <c r="L11" s="25"/>
      <c r="M11" s="26"/>
      <c r="N11" s="26"/>
      <c r="O11" s="26"/>
      <c r="P11" s="26"/>
      <c r="Q11" s="2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580</v>
      </c>
      <c r="E12" s="12">
        <f t="shared" si="0"/>
        <v>39.58</v>
      </c>
      <c r="F12" s="12">
        <f t="shared" si="0"/>
        <v>12.600000000000001</v>
      </c>
      <c r="G12" s="12">
        <f t="shared" si="0"/>
        <v>66.900000000000006</v>
      </c>
      <c r="H12" s="12">
        <f t="shared" si="0"/>
        <v>539.6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8" t="s">
        <v>31</v>
      </c>
      <c r="B14" s="9" t="s">
        <v>32</v>
      </c>
      <c r="C14" s="10">
        <v>25</v>
      </c>
      <c r="D14" s="11">
        <v>100</v>
      </c>
      <c r="E14" s="11">
        <v>1.2</v>
      </c>
      <c r="F14" s="11">
        <v>0.2</v>
      </c>
      <c r="G14" s="11">
        <v>3.8</v>
      </c>
      <c r="H14" s="11">
        <v>21.3</v>
      </c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33</v>
      </c>
      <c r="B15" s="9" t="s">
        <v>34</v>
      </c>
      <c r="C15" s="10">
        <v>33</v>
      </c>
      <c r="D15" s="11">
        <v>250</v>
      </c>
      <c r="E15" s="11">
        <v>8.1</v>
      </c>
      <c r="F15" s="11">
        <v>3.5</v>
      </c>
      <c r="G15" s="11">
        <v>18.600000000000001</v>
      </c>
      <c r="H15" s="11">
        <v>138.6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35</v>
      </c>
      <c r="B16" s="9" t="s">
        <v>36</v>
      </c>
      <c r="C16" s="10">
        <v>15</v>
      </c>
      <c r="D16" s="11">
        <v>150</v>
      </c>
      <c r="E16" s="11">
        <v>3.1</v>
      </c>
      <c r="F16" s="11">
        <v>5.3</v>
      </c>
      <c r="G16" s="11">
        <v>19.8</v>
      </c>
      <c r="H16" s="11">
        <v>139.4</v>
      </c>
      <c r="I16" s="23"/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37</v>
      </c>
      <c r="B17" s="9" t="s">
        <v>38</v>
      </c>
      <c r="C17" s="10">
        <v>65</v>
      </c>
      <c r="D17" s="11">
        <v>100</v>
      </c>
      <c r="E17" s="11">
        <v>19</v>
      </c>
      <c r="F17" s="11">
        <v>22</v>
      </c>
      <c r="G17" s="11">
        <v>5.5</v>
      </c>
      <c r="H17" s="11">
        <v>295.60000000000002</v>
      </c>
      <c r="I17" s="23"/>
      <c r="J17" s="22"/>
      <c r="K17" s="16"/>
      <c r="L17" s="17"/>
      <c r="M17" s="16"/>
      <c r="N17" s="16"/>
      <c r="O17" s="16"/>
      <c r="P17" s="16"/>
      <c r="Q17" s="16"/>
    </row>
    <row r="18" spans="1:17" ht="15.75" thickBot="1">
      <c r="A18" s="8" t="s">
        <v>39</v>
      </c>
      <c r="B18" s="9" t="s">
        <v>40</v>
      </c>
      <c r="C18" s="10">
        <v>8</v>
      </c>
      <c r="D18" s="11">
        <v>200</v>
      </c>
      <c r="E18" s="11">
        <v>0.5</v>
      </c>
      <c r="F18" s="11">
        <v>0</v>
      </c>
      <c r="G18" s="11">
        <v>19.8</v>
      </c>
      <c r="H18" s="11">
        <v>81</v>
      </c>
      <c r="I18" s="23"/>
      <c r="J18" s="22"/>
      <c r="K18" s="18"/>
      <c r="L18" s="19"/>
      <c r="M18" s="18"/>
      <c r="N18" s="18"/>
      <c r="O18" s="18"/>
      <c r="P18" s="18"/>
      <c r="Q18" s="18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I19" s="23"/>
    </row>
    <row r="20" spans="1:17" ht="15.75" thickBot="1">
      <c r="A20" s="4"/>
      <c r="B20" s="12" t="s">
        <v>16</v>
      </c>
      <c r="C20" s="13">
        <f t="shared" ref="C20:H20" si="1">SUM(C14:C19)</f>
        <v>150</v>
      </c>
      <c r="D20" s="12">
        <f t="shared" si="1"/>
        <v>840</v>
      </c>
      <c r="E20" s="12">
        <f t="shared" si="1"/>
        <v>34.6</v>
      </c>
      <c r="F20" s="12">
        <f t="shared" si="1"/>
        <v>31.5</v>
      </c>
      <c r="G20" s="12">
        <f t="shared" si="1"/>
        <v>83.4</v>
      </c>
      <c r="H20" s="12">
        <f t="shared" si="1"/>
        <v>754.2</v>
      </c>
      <c r="I20" s="23"/>
    </row>
    <row r="21" spans="1:17">
      <c r="A21" s="4"/>
      <c r="B21" s="14" t="s">
        <v>17</v>
      </c>
      <c r="C21" s="15"/>
      <c r="D21" s="14">
        <f>D12+D20</f>
        <v>1420</v>
      </c>
      <c r="E21" s="14">
        <f>E12+E20</f>
        <v>74.180000000000007</v>
      </c>
      <c r="F21" s="14">
        <f>F12+F20</f>
        <v>44.1</v>
      </c>
      <c r="G21" s="14">
        <f>G12+G20</f>
        <v>150.30000000000001</v>
      </c>
      <c r="H21" s="14">
        <f>H12+H20</f>
        <v>1293.8000000000002</v>
      </c>
      <c r="I21" s="23"/>
    </row>
    <row r="22" spans="1:17">
      <c r="A22" s="22"/>
      <c r="B22" s="16"/>
      <c r="C22" s="17"/>
      <c r="D22" s="16"/>
      <c r="E22" s="16"/>
      <c r="F22" s="16"/>
      <c r="G22" s="16"/>
      <c r="H22" s="16"/>
      <c r="I22" s="23"/>
    </row>
    <row r="23" spans="1:17">
      <c r="A23" s="22"/>
      <c r="B23" s="18"/>
      <c r="C23" s="19"/>
      <c r="D23" s="18"/>
      <c r="E23" s="18"/>
      <c r="F23" s="18"/>
      <c r="G23" s="18"/>
      <c r="H23" s="18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  <row r="25" spans="1:17">
      <c r="A25" s="23"/>
      <c r="B25" s="23"/>
      <c r="C25" s="23"/>
      <c r="D25" s="23"/>
      <c r="E25" s="23"/>
      <c r="F25" s="23"/>
      <c r="G25" s="23"/>
      <c r="H25" s="23"/>
      <c r="I25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B10" sqref="B10:E12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51" t="s">
        <v>19</v>
      </c>
      <c r="C1" s="52"/>
      <c r="D1" s="52"/>
      <c r="E1" t="s">
        <v>20</v>
      </c>
      <c r="F1" s="20" t="s">
        <v>44</v>
      </c>
      <c r="I1" t="s">
        <v>21</v>
      </c>
      <c r="J1" s="21">
        <v>45308</v>
      </c>
    </row>
    <row r="2" spans="1:10">
      <c r="B2" s="30"/>
      <c r="C2" s="31"/>
      <c r="D2" s="31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49" t="s">
        <v>0</v>
      </c>
      <c r="B4" s="49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50"/>
      <c r="B5" s="50"/>
      <c r="C5" s="29"/>
      <c r="D5" s="29" t="s">
        <v>8</v>
      </c>
      <c r="E5" s="29" t="s">
        <v>9</v>
      </c>
      <c r="F5" s="26"/>
      <c r="G5" s="26"/>
      <c r="H5" s="26"/>
      <c r="I5" s="23"/>
    </row>
    <row r="6" spans="1:10">
      <c r="A6" s="43">
        <v>262</v>
      </c>
      <c r="B6" s="43" t="s">
        <v>45</v>
      </c>
      <c r="C6" s="44">
        <v>25.07</v>
      </c>
      <c r="D6" s="45">
        <v>200</v>
      </c>
      <c r="E6" s="32">
        <v>215</v>
      </c>
      <c r="F6" s="26"/>
      <c r="G6" s="26"/>
      <c r="H6" s="26"/>
      <c r="I6" s="23"/>
    </row>
    <row r="7" spans="1:10">
      <c r="A7" s="43" t="s">
        <v>30</v>
      </c>
      <c r="B7" s="43" t="s">
        <v>23</v>
      </c>
      <c r="C7" s="44">
        <v>8</v>
      </c>
      <c r="D7" s="45">
        <v>200</v>
      </c>
      <c r="E7" s="32">
        <v>27</v>
      </c>
      <c r="F7" s="26"/>
      <c r="G7" s="26"/>
      <c r="H7" s="26"/>
      <c r="I7" s="23"/>
    </row>
    <row r="8" spans="1:10">
      <c r="A8" s="43" t="s">
        <v>11</v>
      </c>
      <c r="B8" s="43" t="s">
        <v>42</v>
      </c>
      <c r="C8" s="45">
        <v>1.29</v>
      </c>
      <c r="D8" s="45">
        <v>20</v>
      </c>
      <c r="E8" s="32">
        <v>52</v>
      </c>
      <c r="F8" s="26"/>
      <c r="G8" s="26"/>
      <c r="H8" s="26"/>
      <c r="I8" s="23"/>
    </row>
    <row r="9" spans="1:10">
      <c r="A9" s="33"/>
      <c r="B9" s="34" t="s">
        <v>13</v>
      </c>
      <c r="C9" s="55">
        <f>SUM(C6:C8)</f>
        <v>34.36</v>
      </c>
      <c r="D9" s="47">
        <f>SUM(D6:D8)</f>
        <v>420</v>
      </c>
      <c r="E9" s="46">
        <f>SUM(E6:E8)</f>
        <v>294</v>
      </c>
      <c r="F9" s="16"/>
      <c r="G9" s="16"/>
      <c r="H9" s="16"/>
      <c r="I9" s="23"/>
    </row>
    <row r="10" spans="1:10">
      <c r="A10" s="23"/>
      <c r="B10" s="23"/>
      <c r="C10" s="40"/>
      <c r="D10" s="40"/>
      <c r="E10" s="53"/>
      <c r="F10" s="53"/>
      <c r="G10" s="23"/>
    </row>
    <row r="11" spans="1:10">
      <c r="A11" s="23"/>
      <c r="B11" s="23"/>
      <c r="C11" s="40"/>
      <c r="D11" s="41"/>
      <c r="E11" s="53"/>
      <c r="F11" s="53"/>
      <c r="G11" s="23"/>
    </row>
    <row r="12" spans="1:10">
      <c r="A12" s="23"/>
      <c r="B12" s="23"/>
      <c r="C12" s="40"/>
      <c r="D12" s="41"/>
      <c r="E12" s="53"/>
      <c r="F12" s="53"/>
      <c r="G12" s="23"/>
    </row>
    <row r="13" spans="1:10">
      <c r="A13" s="23"/>
      <c r="B13" s="23"/>
      <c r="C13" s="40"/>
      <c r="D13" s="40"/>
      <c r="E13" s="53"/>
      <c r="F13" s="53"/>
      <c r="G13" s="23"/>
    </row>
    <row r="14" spans="1:10">
      <c r="A14" s="23"/>
      <c r="B14" s="23"/>
      <c r="C14" s="40"/>
      <c r="D14" s="41"/>
      <c r="E14" s="53"/>
      <c r="F14" s="53"/>
      <c r="G14" s="23"/>
    </row>
    <row r="15" spans="1:10">
      <c r="A15" s="23"/>
      <c r="B15" s="23"/>
      <c r="C15" s="40"/>
      <c r="D15" s="41"/>
      <c r="E15" s="53"/>
      <c r="F15" s="53"/>
      <c r="G15" s="23"/>
    </row>
    <row r="16" spans="1:10">
      <c r="A16" s="23"/>
      <c r="B16" s="23"/>
      <c r="C16" s="40"/>
      <c r="D16" s="41"/>
      <c r="E16" s="40"/>
      <c r="F16" s="40"/>
      <c r="G16" s="23"/>
    </row>
    <row r="17" spans="1:7">
      <c r="A17" s="23"/>
      <c r="B17" s="23"/>
      <c r="C17" s="23"/>
      <c r="D17" s="40"/>
      <c r="E17" s="23"/>
      <c r="F17" s="23"/>
      <c r="G17" s="23"/>
    </row>
    <row r="18" spans="1:7">
      <c r="A18" s="23"/>
      <c r="B18" s="23"/>
      <c r="C18" s="23"/>
      <c r="D18" s="23"/>
      <c r="E18" s="23"/>
      <c r="F18" s="23"/>
      <c r="G18" s="23"/>
    </row>
  </sheetData>
  <mergeCells count="9">
    <mergeCell ref="E13:F13"/>
    <mergeCell ref="E14:F14"/>
    <mergeCell ref="E15:F15"/>
    <mergeCell ref="B1:D1"/>
    <mergeCell ref="A4:A5"/>
    <mergeCell ref="B4:B5"/>
    <mergeCell ref="E10:F10"/>
    <mergeCell ref="E11:F11"/>
    <mergeCell ref="E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E13" sqref="E13:F13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51" t="s">
        <v>19</v>
      </c>
      <c r="C1" s="52"/>
      <c r="D1" s="52"/>
      <c r="E1" t="s">
        <v>20</v>
      </c>
      <c r="F1" s="20" t="s">
        <v>43</v>
      </c>
      <c r="J1" t="s">
        <v>21</v>
      </c>
      <c r="K1" s="21">
        <v>45308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49" t="s">
        <v>0</v>
      </c>
      <c r="B5" s="49" t="s">
        <v>1</v>
      </c>
      <c r="C5" s="1" t="s">
        <v>2</v>
      </c>
      <c r="D5" s="2" t="s">
        <v>3</v>
      </c>
      <c r="E5" s="2" t="s">
        <v>7</v>
      </c>
    </row>
    <row r="6" spans="1:11">
      <c r="A6" s="50"/>
      <c r="B6" s="50"/>
      <c r="C6" s="29"/>
      <c r="D6" s="29" t="s">
        <v>8</v>
      </c>
      <c r="E6" s="29" t="s">
        <v>9</v>
      </c>
    </row>
    <row r="7" spans="1:11">
      <c r="A7" s="43">
        <v>262</v>
      </c>
      <c r="B7" s="43" t="s">
        <v>45</v>
      </c>
      <c r="C7" s="44">
        <v>25.24</v>
      </c>
      <c r="D7" s="45">
        <v>200</v>
      </c>
      <c r="E7" s="32">
        <v>215</v>
      </c>
    </row>
    <row r="8" spans="1:11">
      <c r="A8" s="43" t="s">
        <v>30</v>
      </c>
      <c r="B8" s="43" t="s">
        <v>23</v>
      </c>
      <c r="C8" s="44">
        <v>8</v>
      </c>
      <c r="D8" s="45">
        <v>200</v>
      </c>
      <c r="E8" s="32">
        <v>27</v>
      </c>
    </row>
    <row r="9" spans="1:11">
      <c r="A9" s="43" t="s">
        <v>11</v>
      </c>
      <c r="B9" s="43" t="s">
        <v>42</v>
      </c>
      <c r="C9" s="45">
        <v>1.29</v>
      </c>
      <c r="D9" s="45">
        <v>20</v>
      </c>
      <c r="E9" s="32">
        <v>52</v>
      </c>
    </row>
    <row r="10" spans="1:11">
      <c r="A10" s="33"/>
      <c r="B10" s="34" t="s">
        <v>13</v>
      </c>
      <c r="C10" s="36">
        <f>SUM(C7:C9)</f>
        <v>34.529999999999994</v>
      </c>
      <c r="D10" s="36">
        <f>SUM(D7:D9)</f>
        <v>420</v>
      </c>
      <c r="E10" s="36">
        <v>294</v>
      </c>
    </row>
    <row r="12" spans="1:11">
      <c r="A12" s="23"/>
      <c r="B12" s="23"/>
      <c r="C12" s="40"/>
      <c r="D12" s="41"/>
      <c r="E12" s="53"/>
      <c r="F12" s="53"/>
    </row>
    <row r="13" spans="1:11">
      <c r="A13" s="23"/>
      <c r="B13" s="23"/>
      <c r="C13" s="40"/>
      <c r="D13" s="41"/>
      <c r="E13" s="53"/>
      <c r="F13" s="53"/>
      <c r="G13" s="23"/>
    </row>
    <row r="14" spans="1:11">
      <c r="A14" s="23"/>
      <c r="B14" s="23"/>
      <c r="C14" s="40"/>
      <c r="D14" s="41"/>
      <c r="E14" s="53"/>
      <c r="F14" s="53"/>
      <c r="G14" s="23"/>
    </row>
    <row r="15" spans="1:11">
      <c r="A15" s="23"/>
      <c r="B15" s="23"/>
      <c r="C15" s="40"/>
      <c r="D15" s="40"/>
      <c r="E15" s="53"/>
      <c r="F15" s="53"/>
      <c r="G15" s="23"/>
    </row>
    <row r="16" spans="1:11">
      <c r="A16" s="23"/>
      <c r="B16" s="23"/>
      <c r="C16" s="40"/>
      <c r="D16" s="41"/>
      <c r="E16" s="53"/>
      <c r="F16" s="53"/>
      <c r="G16" s="23"/>
    </row>
    <row r="17" spans="1:10">
      <c r="A17" s="23"/>
      <c r="B17" s="23"/>
      <c r="C17" s="40"/>
      <c r="D17" s="41"/>
      <c r="E17" s="23"/>
      <c r="F17" s="23"/>
      <c r="G17" s="23"/>
      <c r="I17" s="23"/>
      <c r="J17" s="23"/>
    </row>
    <row r="18" spans="1:10">
      <c r="A18" s="23"/>
      <c r="B18" s="23"/>
      <c r="C18" s="42"/>
      <c r="D18" s="42"/>
      <c r="E18" s="23"/>
      <c r="F18" s="23"/>
      <c r="G18" s="23"/>
      <c r="I18" s="53"/>
      <c r="J18" s="53"/>
    </row>
    <row r="19" spans="1:10">
      <c r="A19" s="23"/>
      <c r="B19" s="23"/>
      <c r="C19" s="23"/>
      <c r="D19" s="23"/>
      <c r="E19" s="23"/>
      <c r="F19" s="23"/>
      <c r="G19" s="23"/>
      <c r="I19" s="53"/>
      <c r="J19" s="53"/>
    </row>
    <row r="20" spans="1:10">
      <c r="A20" s="23"/>
      <c r="B20" s="23"/>
      <c r="C20" s="23"/>
      <c r="D20" s="23"/>
      <c r="E20" s="23"/>
      <c r="I20" s="53"/>
      <c r="J20" s="53"/>
    </row>
    <row r="21" spans="1:10">
      <c r="A21" s="23"/>
      <c r="B21" s="23"/>
      <c r="C21" s="23"/>
      <c r="D21" s="23"/>
      <c r="E21" s="23"/>
      <c r="I21" s="53"/>
      <c r="J21" s="53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K15" sqref="K15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51" t="s">
        <v>19</v>
      </c>
      <c r="C1" s="52"/>
      <c r="D1" s="52"/>
      <c r="E1" t="s">
        <v>20</v>
      </c>
      <c r="F1" s="20" t="s">
        <v>41</v>
      </c>
      <c r="J1" t="s">
        <v>21</v>
      </c>
      <c r="K1" s="21">
        <v>45308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49" t="s">
        <v>0</v>
      </c>
      <c r="B5" s="49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54"/>
      <c r="B6" s="54"/>
      <c r="C6" s="3"/>
      <c r="D6" s="3" t="s">
        <v>8</v>
      </c>
      <c r="E6" s="29" t="s">
        <v>9</v>
      </c>
    </row>
    <row r="7" spans="1:11">
      <c r="A7" s="43">
        <v>262</v>
      </c>
      <c r="B7" s="43" t="s">
        <v>45</v>
      </c>
      <c r="C7" s="44">
        <v>25.24</v>
      </c>
      <c r="D7" s="45">
        <v>200</v>
      </c>
      <c r="E7" s="32">
        <v>215</v>
      </c>
    </row>
    <row r="8" spans="1:11">
      <c r="A8" s="43" t="s">
        <v>30</v>
      </c>
      <c r="B8" s="43" t="s">
        <v>23</v>
      </c>
      <c r="C8" s="44">
        <v>8</v>
      </c>
      <c r="D8" s="45">
        <v>200</v>
      </c>
      <c r="E8" s="32">
        <v>27</v>
      </c>
    </row>
    <row r="9" spans="1:11">
      <c r="A9" s="43" t="s">
        <v>11</v>
      </c>
      <c r="B9" s="43" t="s">
        <v>42</v>
      </c>
      <c r="C9" s="45">
        <v>1.29</v>
      </c>
      <c r="D9" s="45">
        <v>20</v>
      </c>
      <c r="E9" s="32">
        <v>52</v>
      </c>
    </row>
    <row r="10" spans="1:11">
      <c r="A10" s="33"/>
      <c r="B10" s="34" t="s">
        <v>13</v>
      </c>
      <c r="C10" s="36">
        <f>SUM(C7:C9)</f>
        <v>34.529999999999994</v>
      </c>
      <c r="D10" s="36">
        <f>SUM(D7:D9)</f>
        <v>420</v>
      </c>
      <c r="E10" s="36">
        <v>294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49" t="s">
        <v>0</v>
      </c>
      <c r="B13" s="49" t="s">
        <v>1</v>
      </c>
      <c r="C13" s="1" t="s">
        <v>2</v>
      </c>
      <c r="D13" s="2" t="s">
        <v>3</v>
      </c>
      <c r="E13" s="2" t="s">
        <v>7</v>
      </c>
    </row>
    <row r="14" spans="1:11">
      <c r="A14" s="50"/>
      <c r="B14" s="50"/>
      <c r="C14" s="37"/>
      <c r="D14" s="38" t="s">
        <v>8</v>
      </c>
      <c r="E14" s="38" t="s">
        <v>9</v>
      </c>
    </row>
    <row r="15" spans="1:11" ht="15.75" thickBot="1">
      <c r="A15" s="8" t="s">
        <v>33</v>
      </c>
      <c r="B15" s="9" t="s">
        <v>34</v>
      </c>
      <c r="C15" s="10">
        <v>28</v>
      </c>
      <c r="D15" s="11">
        <v>250</v>
      </c>
      <c r="E15" s="11">
        <v>138.6</v>
      </c>
    </row>
    <row r="16" spans="1:11" ht="15.75" thickBot="1">
      <c r="A16" s="8" t="s">
        <v>35</v>
      </c>
      <c r="B16" s="9" t="s">
        <v>36</v>
      </c>
      <c r="C16" s="10">
        <v>10</v>
      </c>
      <c r="D16" s="11">
        <v>150</v>
      </c>
      <c r="E16" s="11">
        <v>139.4</v>
      </c>
    </row>
    <row r="17" spans="1:9" ht="15.75" thickBot="1">
      <c r="A17" s="8" t="s">
        <v>37</v>
      </c>
      <c r="B17" s="9" t="s">
        <v>38</v>
      </c>
      <c r="C17" s="10">
        <v>60.25</v>
      </c>
      <c r="D17" s="11">
        <v>110</v>
      </c>
      <c r="E17" s="11">
        <v>325</v>
      </c>
    </row>
    <row r="18" spans="1:9" ht="15.75" thickBot="1">
      <c r="A18" s="8" t="s">
        <v>39</v>
      </c>
      <c r="B18" s="9" t="s">
        <v>40</v>
      </c>
      <c r="C18" s="10">
        <v>8</v>
      </c>
      <c r="D18" s="11">
        <v>200</v>
      </c>
      <c r="E18" s="11">
        <v>81</v>
      </c>
    </row>
    <row r="19" spans="1:9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78.3</v>
      </c>
    </row>
    <row r="20" spans="1:9" ht="15.75" thickBot="1">
      <c r="A20" s="39"/>
      <c r="B20" s="34" t="s">
        <v>16</v>
      </c>
      <c r="C20" s="35">
        <f>SUM(C15:C19)</f>
        <v>110.25</v>
      </c>
      <c r="D20" s="12">
        <f t="shared" ref="D20:E20" si="0">SUM(D15:D19)</f>
        <v>750</v>
      </c>
      <c r="E20" s="12">
        <f t="shared" si="0"/>
        <v>762.3</v>
      </c>
    </row>
    <row r="22" spans="1:9">
      <c r="A22" s="24"/>
      <c r="B22" s="24"/>
      <c r="C22" s="25"/>
      <c r="D22" s="26"/>
      <c r="E22" s="26"/>
      <c r="F22" s="26"/>
      <c r="G22" s="26"/>
      <c r="H22" s="26"/>
      <c r="I22" s="23"/>
    </row>
    <row r="23" spans="1:9">
      <c r="A23" s="24"/>
      <c r="B23" s="24"/>
      <c r="C23" s="25"/>
      <c r="D23" s="26"/>
      <c r="E23" s="26"/>
      <c r="F23" s="26"/>
      <c r="G23" s="26"/>
      <c r="H23" s="26"/>
      <c r="I23" s="23"/>
    </row>
    <row r="24" spans="1:9">
      <c r="A24" s="24"/>
      <c r="B24" s="24"/>
      <c r="C24" s="25"/>
      <c r="D24" s="26"/>
      <c r="E24" s="26"/>
      <c r="F24" s="26"/>
      <c r="G24" s="26"/>
      <c r="H24" s="26"/>
      <c r="I24" s="23"/>
    </row>
    <row r="25" spans="1:9">
      <c r="A25" s="24"/>
      <c r="B25" s="24"/>
      <c r="C25" s="25"/>
      <c r="D25" s="26"/>
      <c r="E25" s="26"/>
      <c r="F25" s="26"/>
      <c r="G25" s="26"/>
      <c r="H25" s="26"/>
      <c r="I25" s="23"/>
    </row>
    <row r="26" spans="1:9">
      <c r="A26" s="24"/>
      <c r="B26" s="24"/>
      <c r="C26" s="25"/>
      <c r="D26" s="26"/>
      <c r="E26" s="26"/>
      <c r="F26" s="26"/>
      <c r="G26" s="26"/>
      <c r="H26" s="26"/>
      <c r="I26" s="23"/>
    </row>
    <row r="27" spans="1:9">
      <c r="A27" s="22"/>
      <c r="B27" s="16"/>
      <c r="C27" s="17"/>
      <c r="D27" s="16"/>
      <c r="E27" s="16"/>
      <c r="F27" s="16"/>
      <c r="G27" s="16"/>
      <c r="H27" s="16"/>
      <c r="I27" s="23"/>
    </row>
    <row r="28" spans="1:9">
      <c r="A28" s="24"/>
      <c r="B28" s="24"/>
      <c r="C28" s="25"/>
      <c r="D28" s="26"/>
      <c r="E28" s="26"/>
      <c r="F28" s="26"/>
      <c r="G28" s="26"/>
      <c r="H28" s="26"/>
      <c r="I28" s="23"/>
    </row>
    <row r="29" spans="1:9" ht="15.75" thickBot="1">
      <c r="A29" s="24"/>
      <c r="B29" s="24"/>
      <c r="C29" s="25"/>
      <c r="D29" s="26"/>
      <c r="E29" s="26"/>
      <c r="F29" s="26"/>
      <c r="G29" s="26"/>
      <c r="H29" s="11">
        <v>58.7</v>
      </c>
    </row>
    <row r="30" spans="1:9" ht="15.75" thickBot="1">
      <c r="A30" s="22"/>
      <c r="B30" s="16"/>
      <c r="C30" s="17"/>
      <c r="D30" s="16"/>
      <c r="E30" s="16"/>
      <c r="F30" s="16"/>
      <c r="G30" s="16"/>
      <c r="H30" s="12">
        <f t="shared" ref="H30" si="1">SUM(H24:H29)</f>
        <v>58.7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2024-01-14T14:18:14Z</dcterms:modified>
</cp:coreProperties>
</file>