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C9" i="6"/>
  <c r="D9"/>
  <c r="D10" i="5"/>
  <c r="E21" i="4"/>
  <c r="D21"/>
  <c r="C21"/>
  <c r="D10"/>
  <c r="H22" i="1"/>
  <c r="G22"/>
  <c r="F22"/>
  <c r="E22"/>
  <c r="D22"/>
  <c r="C22"/>
  <c r="H13"/>
  <c r="G13"/>
  <c r="F13"/>
  <c r="E13"/>
  <c r="D13"/>
  <c r="D23" s="1"/>
  <c r="C13"/>
  <c r="G23" l="1"/>
  <c r="F23"/>
  <c r="E23"/>
  <c r="H23"/>
</calcChain>
</file>

<file path=xl/sharedStrings.xml><?xml version="1.0" encoding="utf-8"?>
<sst xmlns="http://schemas.openxmlformats.org/spreadsheetml/2006/main" count="127" uniqueCount="46">
  <si>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</si>
  <si>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</si>
  <si>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</si>
  <si>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</si>
  <si>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</si>
  <si>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</si>
  <si>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</si>
  <si>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</si>
  <si>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</si>
  <si>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</si>
  <si>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</si>
  <si>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</si>
  <si>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</si>
  <si>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</si>
  <si>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</si>
  <si>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</si>
  <si>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</si>
  <si>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</si>
  <si>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</si>
  <si>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</si>
  <si>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</si>
  <si>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</si>
  <si>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</si>
  <si>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54-3соус-2020</t>
  </si>
  <si>
    <t>соус красный основной</t>
  </si>
  <si>
    <t>Салат из сырых овощей</t>
  </si>
  <si>
    <t>Каша гречневая рассыпчатая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</si>
  <si>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</si>
  <si>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</si>
  <si>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</si>
  <si>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</si>
  <si>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</si>
  <si>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</si>
  <si>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</si>
  <si>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</si>
  <si>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</si>
  <si>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</si>
  <si>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</si>
  <si>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</si>
  <si>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Зразы из мяса с рисом паровые</t>
  </si>
  <si>
    <t>СВО</t>
  </si>
  <si>
    <t>54-1з-2020</t>
  </si>
  <si>
    <t>Каша молочная овсяная с курагой</t>
  </si>
  <si>
    <t>Батон</t>
  </si>
  <si>
    <t>ТЖС, дети-инвалиды,многодетные 10-11 класс</t>
  </si>
  <si>
    <t>5классы, многодетные 6-9 класс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</si>
</sst>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2" fontId="4" fillId="0" borderId="6" xfId="0" applyNumberFormat="1" applyFont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right" vertical="top"/>
    </xf>
    <xf numFmtId="2" fontId="6" fillId="0" borderId="7" xfId="0" applyNumberFormat="1" applyFont="1" applyFill="1" applyBorder="1" applyAlignment="1" applyProtection="1">
      <alignment horizontal="right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8" fillId="0" borderId="7" xfId="0" applyFont="1" applyBorder="1"/>
    <xf numFmtId="0" fontId="8" fillId="0" borderId="7" xfId="0" applyFont="1" applyBorder="1" applyAlignment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Border="1"/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6" t="s">
        <v>19</v>
      </c>
      <c r="C1" s="67"/>
      <c r="D1" s="67"/>
      <c r="E1" t="s">
        <v>20</v>
      </c>
      <c r="F1" s="19" t="s">
        <v>22</v>
      </c>
      <c r="I1" t="s">
        <v>21</v>
      </c>
      <c r="J1" s="20">
        <v>45303</v>
      </c>
    </row>
    <row r="3" spans="1:17" ht="15.75" thickBot="1"/>
    <row r="4" spans="1:17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5"/>
      <c r="B5" s="65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</row>
    <row r="7" spans="1:17" ht="30" customHeight="1" thickBot="1">
      <c r="A7" s="8">
        <v>25</v>
      </c>
      <c r="B7" s="9" t="s">
        <v>25</v>
      </c>
      <c r="C7" s="10">
        <v>25</v>
      </c>
      <c r="D7" s="11">
        <v>100</v>
      </c>
      <c r="E7" s="11">
        <v>1.2</v>
      </c>
      <c r="F7" s="11">
        <v>6.2</v>
      </c>
      <c r="G7" s="11">
        <v>3.7</v>
      </c>
      <c r="H7" s="11">
        <v>65</v>
      </c>
      <c r="J7" s="52"/>
      <c r="K7" s="52"/>
      <c r="L7" s="22"/>
      <c r="M7" s="23"/>
      <c r="N7" s="23"/>
      <c r="O7" s="23"/>
      <c r="P7" s="23"/>
      <c r="Q7" s="23"/>
    </row>
    <row r="8" spans="1:17" ht="18" customHeight="1" thickBot="1">
      <c r="A8" s="8">
        <v>376</v>
      </c>
      <c r="B8" s="9" t="s">
        <v>39</v>
      </c>
      <c r="C8" s="10">
        <v>48</v>
      </c>
      <c r="D8" s="11">
        <v>70</v>
      </c>
      <c r="E8" s="11">
        <v>8.1999999999999993</v>
      </c>
      <c r="F8" s="11">
        <v>7.8</v>
      </c>
      <c r="G8" s="11">
        <v>28.6</v>
      </c>
      <c r="H8" s="11">
        <v>148</v>
      </c>
      <c r="J8" s="52"/>
      <c r="K8" s="52"/>
      <c r="L8" s="22"/>
      <c r="M8" s="23"/>
      <c r="N8" s="23"/>
      <c r="O8" s="23"/>
      <c r="P8" s="23"/>
      <c r="Q8" s="23"/>
    </row>
    <row r="9" spans="1:17" ht="15.75" thickBot="1">
      <c r="A9" s="6" t="s">
        <v>23</v>
      </c>
      <c r="B9" s="26" t="s">
        <v>24</v>
      </c>
      <c r="C9" s="27"/>
      <c r="D9" s="6">
        <v>30</v>
      </c>
      <c r="E9" s="6">
        <v>0.96</v>
      </c>
      <c r="F9" s="6">
        <v>0.7</v>
      </c>
      <c r="G9" s="6">
        <v>2.7</v>
      </c>
      <c r="H9" s="6">
        <v>21.2</v>
      </c>
      <c r="J9" s="53"/>
      <c r="K9" s="52"/>
      <c r="L9" s="22"/>
      <c r="M9" s="53"/>
      <c r="N9" s="53"/>
      <c r="O9" s="53"/>
      <c r="P9" s="53"/>
      <c r="Q9" s="53"/>
    </row>
    <row r="10" spans="1:17" ht="15.75" thickBot="1">
      <c r="A10" s="8">
        <v>237</v>
      </c>
      <c r="B10" s="9" t="s">
        <v>26</v>
      </c>
      <c r="C10" s="22">
        <v>15</v>
      </c>
      <c r="D10" s="28">
        <v>150</v>
      </c>
      <c r="E10" s="29">
        <v>8.6</v>
      </c>
      <c r="F10" s="29">
        <v>7.8</v>
      </c>
      <c r="G10" s="29">
        <v>37</v>
      </c>
      <c r="H10" s="29">
        <v>253</v>
      </c>
      <c r="J10" s="52"/>
      <c r="K10" s="52"/>
      <c r="L10" s="22"/>
      <c r="M10" s="54"/>
      <c r="N10" s="55"/>
      <c r="O10" s="55"/>
      <c r="P10" s="55"/>
      <c r="Q10" s="55"/>
    </row>
    <row r="11" spans="1:17" ht="15.75" thickBot="1">
      <c r="A11" s="8" t="s">
        <v>27</v>
      </c>
      <c r="B11" s="9" t="s">
        <v>28</v>
      </c>
      <c r="C11" s="10">
        <v>10</v>
      </c>
      <c r="D11" s="11">
        <v>200</v>
      </c>
      <c r="E11" s="11">
        <v>0.6</v>
      </c>
      <c r="F11" s="11">
        <v>0.2</v>
      </c>
      <c r="G11" s="11">
        <v>15.1</v>
      </c>
      <c r="H11" s="11">
        <v>65.400000000000006</v>
      </c>
      <c r="J11" s="52"/>
      <c r="K11" s="52"/>
      <c r="L11" s="22"/>
      <c r="M11" s="23"/>
      <c r="N11" s="23"/>
      <c r="O11" s="23"/>
      <c r="P11" s="23"/>
      <c r="Q11" s="23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52"/>
      <c r="K12" s="52"/>
      <c r="L12" s="22"/>
      <c r="M12" s="23"/>
      <c r="N12" s="23"/>
      <c r="O12" s="23"/>
      <c r="P12" s="23"/>
      <c r="Q12" s="23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21.860000000000003</v>
      </c>
      <c r="F13" s="12">
        <f t="shared" si="0"/>
        <v>23.599999999999998</v>
      </c>
      <c r="G13" s="12">
        <f t="shared" si="0"/>
        <v>102.5</v>
      </c>
      <c r="H13" s="12">
        <f t="shared" si="0"/>
        <v>631.1</v>
      </c>
      <c r="J13" s="53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53"/>
      <c r="K14" s="56"/>
      <c r="L14" s="17"/>
      <c r="M14" s="53"/>
      <c r="N14" s="53"/>
      <c r="O14" s="53"/>
      <c r="P14" s="53"/>
      <c r="Q14" s="53"/>
    </row>
    <row r="15" spans="1:17" ht="15.75" thickBot="1">
      <c r="A15" s="8" t="s">
        <v>29</v>
      </c>
      <c r="B15" s="9" t="s">
        <v>30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J15" s="52"/>
      <c r="K15" s="52"/>
      <c r="L15" s="22"/>
      <c r="M15" s="23"/>
      <c r="N15" s="23"/>
      <c r="O15" s="23"/>
      <c r="P15" s="23"/>
      <c r="Q15" s="23"/>
    </row>
    <row r="16" spans="1:17" ht="15.75" thickBot="1">
      <c r="A16" s="8" t="s">
        <v>31</v>
      </c>
      <c r="B16" s="9" t="s">
        <v>32</v>
      </c>
      <c r="C16" s="10">
        <v>33</v>
      </c>
      <c r="D16" s="11">
        <v>250</v>
      </c>
      <c r="E16" s="11">
        <v>8.1</v>
      </c>
      <c r="F16" s="11">
        <v>3.5</v>
      </c>
      <c r="G16" s="11">
        <v>18.600000000000001</v>
      </c>
      <c r="H16" s="11">
        <v>138.6</v>
      </c>
      <c r="J16" s="52"/>
      <c r="K16" s="52"/>
      <c r="L16" s="22"/>
      <c r="M16" s="23"/>
      <c r="N16" s="23"/>
      <c r="O16" s="23"/>
      <c r="P16" s="23"/>
      <c r="Q16" s="23"/>
    </row>
    <row r="17" spans="1:17" ht="15.75" thickBot="1">
      <c r="A17" s="8" t="s">
        <v>33</v>
      </c>
      <c r="B17" s="9" t="s">
        <v>34</v>
      </c>
      <c r="C17" s="10">
        <v>15</v>
      </c>
      <c r="D17" s="11">
        <v>150</v>
      </c>
      <c r="E17" s="11">
        <v>4.5</v>
      </c>
      <c r="F17" s="11">
        <v>5.5</v>
      </c>
      <c r="G17" s="11">
        <v>26.5</v>
      </c>
      <c r="H17" s="11">
        <v>173.7</v>
      </c>
      <c r="J17" s="52"/>
      <c r="K17" s="52"/>
      <c r="L17" s="22"/>
      <c r="M17" s="23"/>
      <c r="N17" s="23"/>
      <c r="O17" s="23"/>
      <c r="P17" s="23"/>
      <c r="Q17" s="23"/>
    </row>
    <row r="18" spans="1:17" ht="15.75" thickBot="1">
      <c r="A18" s="8" t="s">
        <v>35</v>
      </c>
      <c r="B18" s="9" t="s">
        <v>36</v>
      </c>
      <c r="C18" s="10">
        <v>65</v>
      </c>
      <c r="D18" s="11">
        <v>100</v>
      </c>
      <c r="E18" s="11">
        <v>14</v>
      </c>
      <c r="F18" s="11">
        <v>2.7</v>
      </c>
      <c r="G18" s="11">
        <v>8.6</v>
      </c>
      <c r="H18" s="11">
        <v>114.3</v>
      </c>
      <c r="J18" s="52"/>
      <c r="K18" s="52"/>
      <c r="L18" s="22"/>
      <c r="M18" s="23"/>
      <c r="N18" s="23"/>
      <c r="O18" s="23"/>
      <c r="P18" s="23"/>
      <c r="Q18" s="23"/>
    </row>
    <row r="19" spans="1:17" ht="15.75" thickBot="1">
      <c r="A19" s="8" t="s">
        <v>37</v>
      </c>
      <c r="B19" s="9" t="s">
        <v>38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52"/>
      <c r="K19" s="52"/>
      <c r="L19" s="22"/>
      <c r="M19" s="23"/>
      <c r="N19" s="23"/>
      <c r="O19" s="23"/>
      <c r="P19" s="23"/>
      <c r="Q19" s="23"/>
    </row>
    <row r="20" spans="1:17" ht="15.75" thickBot="1">
      <c r="A20" s="8" t="s">
        <v>11</v>
      </c>
      <c r="B20" s="9" t="s">
        <v>15</v>
      </c>
      <c r="C20" s="10">
        <v>2</v>
      </c>
      <c r="D20" s="11">
        <v>30</v>
      </c>
      <c r="E20" s="11">
        <v>2</v>
      </c>
      <c r="F20" s="11">
        <v>0.4</v>
      </c>
      <c r="G20" s="11">
        <v>11.9</v>
      </c>
      <c r="H20" s="11">
        <v>58.7</v>
      </c>
      <c r="J20" s="52"/>
      <c r="K20" s="52"/>
      <c r="L20" s="22"/>
      <c r="M20" s="23"/>
      <c r="N20" s="23"/>
      <c r="O20" s="23"/>
      <c r="P20" s="23"/>
      <c r="Q20" s="23"/>
    </row>
    <row r="21" spans="1:17" ht="15.75" thickBot="1">
      <c r="A21" s="8" t="s">
        <v>11</v>
      </c>
      <c r="B21" s="9" t="s">
        <v>12</v>
      </c>
      <c r="C21" s="10">
        <v>2</v>
      </c>
      <c r="D21" s="11">
        <v>30</v>
      </c>
      <c r="E21" s="11">
        <v>2.2999999999999998</v>
      </c>
      <c r="F21" s="11">
        <v>0.9</v>
      </c>
      <c r="G21" s="11">
        <v>15.4</v>
      </c>
      <c r="H21" s="11">
        <v>78.5</v>
      </c>
      <c r="J21" s="52"/>
      <c r="K21" s="52"/>
      <c r="L21" s="22"/>
      <c r="M21" s="23"/>
      <c r="N21" s="23"/>
      <c r="O21" s="23"/>
      <c r="P21" s="23"/>
      <c r="Q21" s="23"/>
    </row>
    <row r="22" spans="1:17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860</v>
      </c>
      <c r="E22" s="12">
        <f t="shared" si="1"/>
        <v>32.599999999999994</v>
      </c>
      <c r="F22" s="12">
        <f t="shared" si="1"/>
        <v>21.899999999999995</v>
      </c>
      <c r="G22" s="12">
        <f t="shared" si="1"/>
        <v>107.50000000000001</v>
      </c>
      <c r="H22" s="12">
        <f t="shared" si="1"/>
        <v>756.7</v>
      </c>
      <c r="J22" s="53"/>
      <c r="K22" s="16"/>
      <c r="L22" s="17"/>
      <c r="M22" s="16"/>
      <c r="N22" s="16"/>
      <c r="O22" s="16"/>
      <c r="P22" s="16"/>
      <c r="Q22" s="16"/>
    </row>
    <row r="23" spans="1:17">
      <c r="A23" s="4"/>
      <c r="B23" s="14" t="s">
        <v>17</v>
      </c>
      <c r="C23" s="15"/>
      <c r="D23" s="14">
        <f>D13</f>
        <v>580</v>
      </c>
      <c r="E23" s="14">
        <f>E13+E22</f>
        <v>54.459999999999994</v>
      </c>
      <c r="F23" s="14">
        <f>F13+F22</f>
        <v>45.499999999999993</v>
      </c>
      <c r="G23" s="14">
        <f>G13+G22</f>
        <v>210</v>
      </c>
      <c r="H23" s="14">
        <f>H13+H22</f>
        <v>1387.8000000000002</v>
      </c>
      <c r="J23" s="53"/>
      <c r="K23" s="18"/>
      <c r="L23" s="57"/>
      <c r="M23" s="18"/>
      <c r="N23" s="18"/>
      <c r="O23" s="18"/>
      <c r="P23" s="18"/>
      <c r="Q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5"/>
  <cols>
    <col min="1" max="1" width="10.140625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6" t="s">
        <v>19</v>
      </c>
      <c r="C1" s="67"/>
      <c r="D1" s="67"/>
      <c r="E1" t="s">
        <v>20</v>
      </c>
      <c r="F1" s="19" t="s">
        <v>45</v>
      </c>
      <c r="I1" t="s">
        <v>21</v>
      </c>
      <c r="J1" s="20">
        <v>45303</v>
      </c>
    </row>
    <row r="2" spans="1:10">
      <c r="B2" s="30"/>
      <c r="C2" s="31"/>
      <c r="D2" s="31"/>
      <c r="F2" s="24"/>
      <c r="J2" s="25"/>
    </row>
    <row r="3" spans="1:10" ht="15.75" thickBot="1">
      <c r="B3" s="6"/>
      <c r="C3" s="7" t="s">
        <v>10</v>
      </c>
      <c r="F3" s="23"/>
      <c r="G3" s="23"/>
      <c r="H3" s="23"/>
      <c r="I3" s="21"/>
    </row>
    <row r="4" spans="1:10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7</v>
      </c>
      <c r="F4" s="23"/>
      <c r="G4" s="23"/>
      <c r="H4" s="23"/>
      <c r="I4" s="21"/>
    </row>
    <row r="5" spans="1:10">
      <c r="A5" s="69"/>
      <c r="B5" s="69"/>
      <c r="C5" s="32"/>
      <c r="D5" s="32" t="s">
        <v>8</v>
      </c>
      <c r="E5" s="32" t="s">
        <v>9</v>
      </c>
      <c r="F5" s="23"/>
      <c r="G5" s="23"/>
      <c r="H5" s="23"/>
      <c r="I5" s="21"/>
    </row>
    <row r="6" spans="1:10">
      <c r="A6" s="33" t="s">
        <v>41</v>
      </c>
      <c r="B6" s="34" t="s">
        <v>42</v>
      </c>
      <c r="C6" s="35">
        <v>21.07</v>
      </c>
      <c r="D6" s="36">
        <v>150</v>
      </c>
      <c r="E6" s="37">
        <v>210</v>
      </c>
      <c r="F6" s="23"/>
      <c r="G6" s="23"/>
      <c r="H6" s="23"/>
      <c r="I6" s="21"/>
    </row>
    <row r="7" spans="1:10">
      <c r="A7" s="33" t="s">
        <v>27</v>
      </c>
      <c r="B7" s="34" t="s">
        <v>28</v>
      </c>
      <c r="C7" s="35">
        <v>12</v>
      </c>
      <c r="D7" s="36">
        <v>200</v>
      </c>
      <c r="E7" s="37">
        <v>65</v>
      </c>
      <c r="F7" s="23"/>
      <c r="G7" s="23"/>
      <c r="H7" s="23"/>
      <c r="I7" s="21"/>
    </row>
    <row r="8" spans="1:10">
      <c r="A8" s="33" t="s">
        <v>11</v>
      </c>
      <c r="B8" s="33" t="s">
        <v>43</v>
      </c>
      <c r="C8" s="36">
        <v>1.29</v>
      </c>
      <c r="D8" s="36">
        <v>20</v>
      </c>
      <c r="E8" s="37">
        <v>52</v>
      </c>
      <c r="F8" s="23"/>
      <c r="G8" s="23"/>
      <c r="H8" s="23"/>
      <c r="I8" s="21"/>
    </row>
    <row r="9" spans="1:10">
      <c r="A9" s="41"/>
      <c r="B9" s="42" t="s">
        <v>13</v>
      </c>
      <c r="C9" s="35">
        <f>SUM(C6:C8)</f>
        <v>34.36</v>
      </c>
      <c r="D9" s="44">
        <f>SUM(D6:D8)</f>
        <v>370</v>
      </c>
      <c r="E9" s="44">
        <v>327</v>
      </c>
      <c r="F9" s="16"/>
      <c r="G9" s="16"/>
      <c r="H9" s="16"/>
      <c r="I9" s="21"/>
    </row>
    <row r="10" spans="1:10">
      <c r="A10" s="59"/>
      <c r="B10" s="18"/>
      <c r="C10" s="57"/>
      <c r="D10" s="18"/>
      <c r="E10" s="18"/>
      <c r="F10" s="18"/>
      <c r="G10" s="18"/>
      <c r="H10" s="18"/>
      <c r="I10" s="21"/>
    </row>
    <row r="11" spans="1:10">
      <c r="A11" s="60"/>
      <c r="B11" s="61"/>
      <c r="C11" s="62"/>
      <c r="D11" s="63"/>
      <c r="E11" s="48"/>
      <c r="F11" s="48"/>
      <c r="G11" s="21"/>
    </row>
    <row r="12" spans="1:10">
      <c r="A12" s="21"/>
      <c r="B12" s="49"/>
      <c r="C12" s="50"/>
      <c r="D12" s="46"/>
      <c r="E12" s="58"/>
      <c r="F12" s="58"/>
      <c r="G12" s="21"/>
    </row>
    <row r="13" spans="1:10">
      <c r="A13" s="21"/>
      <c r="B13" s="21"/>
      <c r="C13" s="58"/>
      <c r="D13" s="58"/>
      <c r="E13" s="68"/>
      <c r="F13" s="68"/>
      <c r="G13" s="21"/>
    </row>
    <row r="14" spans="1:10">
      <c r="A14" s="21"/>
      <c r="B14" s="51"/>
      <c r="C14" s="58"/>
      <c r="D14" s="46"/>
      <c r="E14" s="68"/>
      <c r="F14" s="68"/>
      <c r="G14" s="21"/>
    </row>
    <row r="15" spans="1:10">
      <c r="A15" s="21"/>
      <c r="B15" s="51"/>
      <c r="C15" s="58"/>
      <c r="D15" s="46"/>
      <c r="E15" s="68"/>
      <c r="F15" s="68"/>
      <c r="G15" s="21"/>
    </row>
    <row r="16" spans="1:10">
      <c r="A16" s="21"/>
      <c r="B16" s="21"/>
      <c r="C16" s="58"/>
      <c r="D16" s="58"/>
      <c r="E16" s="68"/>
      <c r="F16" s="68"/>
      <c r="G16" s="21"/>
    </row>
    <row r="17" spans="1:7">
      <c r="A17" s="21"/>
      <c r="B17" s="21"/>
      <c r="C17" s="58"/>
      <c r="D17" s="46"/>
      <c r="E17" s="68"/>
      <c r="F17" s="68"/>
      <c r="G17" s="21"/>
    </row>
    <row r="18" spans="1:7">
      <c r="A18" s="21"/>
      <c r="B18" s="21"/>
      <c r="C18" s="21"/>
      <c r="D18" s="21"/>
      <c r="E18" s="21"/>
      <c r="F18" s="21"/>
      <c r="G18" s="21"/>
    </row>
    <row r="19" spans="1:7">
      <c r="A19" s="21"/>
      <c r="B19" s="21"/>
      <c r="C19" s="21"/>
    </row>
  </sheetData>
  <mergeCells count="8">
    <mergeCell ref="E15:F15"/>
    <mergeCell ref="E16:F16"/>
    <mergeCell ref="E17:F17"/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C7" sqref="C7: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6" t="s">
        <v>19</v>
      </c>
      <c r="C1" s="67"/>
      <c r="D1" s="67"/>
      <c r="E1" t="s">
        <v>20</v>
      </c>
      <c r="F1" s="19" t="s">
        <v>44</v>
      </c>
      <c r="J1" t="s">
        <v>21</v>
      </c>
      <c r="K1" s="20">
        <v>45303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9"/>
      <c r="B6" s="69"/>
      <c r="C6" s="32"/>
      <c r="D6" s="32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21.24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1"/>
      <c r="B10" s="42" t="s">
        <v>13</v>
      </c>
      <c r="C10" s="43">
        <v>34.53</v>
      </c>
      <c r="D10" s="44">
        <f>SUM(D7:D9)</f>
        <v>370</v>
      </c>
      <c r="E10" s="44">
        <v>327</v>
      </c>
    </row>
    <row r="12" spans="1:11">
      <c r="A12" s="21"/>
      <c r="B12" s="21"/>
      <c r="C12" s="45"/>
      <c r="D12" s="46"/>
      <c r="E12" s="21"/>
      <c r="I12" s="21"/>
      <c r="J12" s="21"/>
    </row>
    <row r="13" spans="1:11">
      <c r="A13" s="21"/>
      <c r="B13" s="21"/>
      <c r="C13" s="47"/>
      <c r="D13" s="47"/>
      <c r="E13" s="21"/>
      <c r="I13" s="68"/>
      <c r="J13" s="68"/>
    </row>
    <row r="14" spans="1:11">
      <c r="A14" s="21"/>
      <c r="B14" s="21"/>
      <c r="C14" s="21"/>
      <c r="D14" s="21"/>
      <c r="E14" s="21"/>
      <c r="I14" s="68"/>
      <c r="J14" s="68"/>
    </row>
    <row r="15" spans="1:11">
      <c r="A15" s="21"/>
      <c r="B15" s="21"/>
      <c r="C15" s="21"/>
      <c r="D15" s="21"/>
      <c r="E15" s="21"/>
      <c r="I15" s="68"/>
      <c r="J15" s="68"/>
    </row>
    <row r="16" spans="1:11">
      <c r="A16" s="21"/>
      <c r="B16" s="21"/>
      <c r="C16" s="21"/>
      <c r="D16" s="21"/>
      <c r="E16" s="21"/>
      <c r="I16" s="68"/>
      <c r="J16" s="68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7" sqref="A7:E22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0.570312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6" t="s">
        <v>19</v>
      </c>
      <c r="C1" s="67"/>
      <c r="D1" s="67"/>
      <c r="E1" t="s">
        <v>20</v>
      </c>
      <c r="F1" s="19" t="s">
        <v>40</v>
      </c>
      <c r="J1" t="s">
        <v>21</v>
      </c>
      <c r="K1" s="20">
        <v>45303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5"/>
      <c r="B6" s="65"/>
      <c r="C6" s="3"/>
      <c r="D6" s="3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21.24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1"/>
      <c r="B10" s="42" t="s">
        <v>13</v>
      </c>
      <c r="C10" s="43">
        <v>34.53</v>
      </c>
      <c r="D10" s="44">
        <f>SUM(D7:D9)</f>
        <v>370</v>
      </c>
      <c r="E10" s="44">
        <v>327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4" t="s">
        <v>0</v>
      </c>
      <c r="B13" s="64" t="s">
        <v>1</v>
      </c>
      <c r="C13" s="1" t="s">
        <v>2</v>
      </c>
      <c r="D13" s="2" t="s">
        <v>3</v>
      </c>
      <c r="E13" s="2" t="s">
        <v>7</v>
      </c>
    </row>
    <row r="14" spans="1:11">
      <c r="A14" s="69"/>
      <c r="B14" s="69"/>
      <c r="C14" s="32"/>
      <c r="D14" s="32" t="s">
        <v>8</v>
      </c>
      <c r="E14" s="32" t="s">
        <v>9</v>
      </c>
    </row>
    <row r="15" spans="1:11">
      <c r="A15" s="38" t="s">
        <v>31</v>
      </c>
      <c r="B15" s="38" t="s">
        <v>32</v>
      </c>
      <c r="C15" s="39">
        <v>28</v>
      </c>
      <c r="D15" s="40">
        <v>250</v>
      </c>
      <c r="E15" s="40">
        <v>138.6</v>
      </c>
    </row>
    <row r="16" spans="1:11">
      <c r="A16" s="38" t="s">
        <v>33</v>
      </c>
      <c r="B16" s="38" t="s">
        <v>34</v>
      </c>
      <c r="C16" s="39">
        <v>10</v>
      </c>
      <c r="D16" s="40">
        <v>150</v>
      </c>
      <c r="E16" s="40">
        <v>173.7</v>
      </c>
    </row>
    <row r="17" spans="1:5">
      <c r="A17" s="38" t="s">
        <v>35</v>
      </c>
      <c r="B17" s="38" t="s">
        <v>36</v>
      </c>
      <c r="C17" s="39">
        <v>60.25</v>
      </c>
      <c r="D17" s="40">
        <v>110</v>
      </c>
      <c r="E17" s="40">
        <v>126</v>
      </c>
    </row>
    <row r="18" spans="1:5">
      <c r="A18" s="38" t="s">
        <v>37</v>
      </c>
      <c r="B18" s="38" t="s">
        <v>38</v>
      </c>
      <c r="C18" s="39">
        <v>8</v>
      </c>
      <c r="D18" s="40">
        <v>200</v>
      </c>
      <c r="E18" s="40">
        <v>81</v>
      </c>
    </row>
    <row r="19" spans="1:5">
      <c r="A19" s="38" t="s">
        <v>11</v>
      </c>
      <c r="B19" s="38" t="s">
        <v>15</v>
      </c>
      <c r="C19" s="39">
        <v>2</v>
      </c>
      <c r="D19" s="40">
        <v>30</v>
      </c>
      <c r="E19" s="40">
        <v>58.7</v>
      </c>
    </row>
    <row r="20" spans="1:5">
      <c r="A20" s="38" t="s">
        <v>11</v>
      </c>
      <c r="B20" s="38" t="s">
        <v>12</v>
      </c>
      <c r="C20" s="39">
        <v>2</v>
      </c>
      <c r="D20" s="40">
        <v>30</v>
      </c>
      <c r="E20" s="40">
        <v>78.5</v>
      </c>
    </row>
    <row r="21" spans="1:5">
      <c r="A21" s="41"/>
      <c r="B21" s="42" t="s">
        <v>16</v>
      </c>
      <c r="C21" s="43">
        <f t="shared" ref="C21:E21" si="0">SUM(C15:C20)</f>
        <v>110.25</v>
      </c>
      <c r="D21" s="42">
        <f t="shared" si="0"/>
        <v>770</v>
      </c>
      <c r="E21" s="42">
        <f t="shared" si="0"/>
        <v>656.5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2024-01-11T10:58:15Z</dcterms:modified>
</cp:coreProperties>
</file>