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E19" i="4"/>
  <c r="D19"/>
  <c r="E10"/>
  <c r="D10"/>
  <c r="E10" i="5"/>
  <c r="D10"/>
  <c r="E9" i="6"/>
  <c r="D9"/>
  <c r="H29" i="4"/>
  <c r="C19"/>
  <c r="H19" i="1"/>
  <c r="G19"/>
  <c r="F19"/>
  <c r="E19"/>
  <c r="D19"/>
  <c r="C19"/>
  <c r="H12"/>
  <c r="G12"/>
  <c r="F12"/>
  <c r="E12"/>
  <c r="D12"/>
  <c r="C12"/>
  <c r="G20" l="1"/>
  <c r="F20"/>
  <c r="E20"/>
  <c r="D20"/>
  <c r="H20"/>
</calcChain>
</file>

<file path=xl/sharedStrings.xml><?xml version="1.0" encoding="utf-8"?>
<sst xmlns="http://schemas.openxmlformats.org/spreadsheetml/2006/main" count="124" uniqueCount="45">
  <si>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</si>
  <si>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</si>
  <si>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</si>
  <si>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</si>
  <si>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</si>
  <si>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</si>
  <si>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</si>
  <si>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</si>
  <si>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</si>
  <si>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</si>
  <si>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</si>
  <si>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</si>
  <si>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</si>
  <si>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</si>
  <si>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</si>
  <si>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</si>
  <si>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</si>
  <si>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</si>
  <si>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</si>
  <si>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</si>
  <si>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</si>
  <si>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</si>
  <si>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</si>
  <si>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Чай с молоком</t>
  </si>
  <si>
    <t>53-19з-2020</t>
  </si>
  <si>
    <t>Масло сливочное (порциями)</t>
  </si>
  <si>
    <t>54-16к-2020</t>
  </si>
  <si>
    <t>Каша "Дружба"</t>
  </si>
  <si>
    <t>54-4гн-2020</t>
  </si>
  <si>
    <t>Чай с молоком и сахаром</t>
  </si>
  <si>
    <t>Мармелад фруктово-ягодный формовой</t>
  </si>
  <si>
    <t>54-2з-2020</t>
  </si>
  <si>
    <t>Огурец в нарезке</t>
  </si>
  <si>
    <t>54-2с-2020</t>
  </si>
  <si>
    <t xml:space="preserve">Борщ с капустой и картофелем </t>
  </si>
  <si>
    <t xml:space="preserve">54-9м-2020 </t>
  </si>
  <si>
    <t>Жаркое по-домашнему</t>
  </si>
  <si>
    <t>54-32хн-2020</t>
  </si>
  <si>
    <t>Компот из свежих яблок</t>
  </si>
  <si>
    <t>СВО</t>
  </si>
  <si>
    <t>Батон</t>
  </si>
  <si>
    <t>ТЖС, дети-инвалиды,многодетные 10-11 класс</t>
  </si>
  <si>
    <t>5классы, многодетные 6-9 класс</t>
  </si>
  <si>
    <t>Дополнительный завтрак:</t>
  </si>
  <si>
    <t>Всего: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</si>
</sst>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1" fillId="0" borderId="9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7" xfId="0" applyBorder="1"/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2" fillId="0" borderId="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0" borderId="7" xfId="0" applyFont="1" applyBorder="1"/>
    <xf numFmtId="0" fontId="5" fillId="0" borderId="7" xfId="0" applyFont="1" applyBorder="1" applyAlignment="1">
      <alignment horizontal="right"/>
    </xf>
    <xf numFmtId="2" fontId="5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63" t="s">
        <v>19</v>
      </c>
      <c r="C1" s="64"/>
      <c r="D1" s="64"/>
      <c r="E1" t="s">
        <v>20</v>
      </c>
      <c r="F1" s="20" t="s">
        <v>22</v>
      </c>
      <c r="I1" t="s">
        <v>21</v>
      </c>
      <c r="J1" s="21">
        <v>45281</v>
      </c>
    </row>
    <row r="3" spans="1:17" ht="15.75" thickBot="1"/>
    <row r="4" spans="1:17" ht="15.75" thickBot="1">
      <c r="A4" s="61" t="s">
        <v>0</v>
      </c>
      <c r="B4" s="61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4"/>
      <c r="K4" s="24"/>
      <c r="L4" s="25"/>
      <c r="M4" s="26"/>
      <c r="N4" s="26"/>
      <c r="O4" s="26"/>
      <c r="P4" s="26"/>
      <c r="Q4" s="26"/>
    </row>
    <row r="5" spans="1:17">
      <c r="A5" s="62"/>
      <c r="B5" s="62"/>
      <c r="C5" s="29"/>
      <c r="D5" s="29" t="s">
        <v>8</v>
      </c>
      <c r="E5" s="29" t="s">
        <v>8</v>
      </c>
      <c r="F5" s="29" t="s">
        <v>8</v>
      </c>
      <c r="G5" s="29" t="s">
        <v>8</v>
      </c>
      <c r="H5" s="29" t="s">
        <v>9</v>
      </c>
      <c r="J5" s="24"/>
      <c r="K5" s="24"/>
      <c r="L5" s="25"/>
      <c r="M5" s="26"/>
      <c r="N5" s="26"/>
      <c r="O5" s="26"/>
      <c r="P5" s="26"/>
      <c r="Q5" s="26"/>
    </row>
    <row r="6" spans="1:17" ht="15" customHeight="1" thickBot="1">
      <c r="A6" s="6"/>
      <c r="B6" s="7" t="s">
        <v>10</v>
      </c>
      <c r="C6" s="13"/>
      <c r="D6" s="6"/>
      <c r="E6" s="6"/>
      <c r="F6" s="6"/>
      <c r="G6" s="6"/>
      <c r="H6" s="6"/>
      <c r="I6" s="23"/>
      <c r="J6" s="24"/>
      <c r="K6" s="24"/>
      <c r="L6" s="25"/>
      <c r="M6" s="26"/>
      <c r="N6" s="26"/>
      <c r="O6" s="26"/>
      <c r="P6" s="26"/>
      <c r="Q6" s="26"/>
    </row>
    <row r="7" spans="1:17" ht="18" customHeight="1" thickBot="1">
      <c r="A7" s="8" t="s">
        <v>24</v>
      </c>
      <c r="B7" s="9" t="s">
        <v>25</v>
      </c>
      <c r="C7" s="10">
        <v>13</v>
      </c>
      <c r="D7" s="11">
        <v>15</v>
      </c>
      <c r="E7" s="11">
        <v>0.15</v>
      </c>
      <c r="F7" s="11">
        <v>11</v>
      </c>
      <c r="G7" s="11">
        <v>0.15</v>
      </c>
      <c r="H7" s="11">
        <v>99.2</v>
      </c>
      <c r="I7" s="23"/>
      <c r="J7" s="24"/>
      <c r="K7" s="24"/>
      <c r="L7" s="25"/>
      <c r="M7" s="26"/>
      <c r="N7" s="26"/>
      <c r="O7" s="26"/>
      <c r="P7" s="26"/>
      <c r="Q7" s="26"/>
    </row>
    <row r="8" spans="1:17" ht="15.75" thickBot="1">
      <c r="A8" s="8" t="s">
        <v>26</v>
      </c>
      <c r="B8" s="9" t="s">
        <v>27</v>
      </c>
      <c r="C8" s="10">
        <v>45</v>
      </c>
      <c r="D8" s="11">
        <v>250</v>
      </c>
      <c r="E8" s="11">
        <v>6.25</v>
      </c>
      <c r="F8" s="11">
        <v>7.4</v>
      </c>
      <c r="G8" s="11">
        <v>30</v>
      </c>
      <c r="H8" s="11">
        <v>211</v>
      </c>
      <c r="I8" s="23"/>
      <c r="J8" s="24"/>
      <c r="K8" s="24"/>
      <c r="L8" s="25"/>
      <c r="M8" s="26"/>
      <c r="N8" s="26"/>
      <c r="O8" s="26"/>
      <c r="P8" s="26"/>
      <c r="Q8" s="26"/>
    </row>
    <row r="9" spans="1:17" ht="15.75" thickBot="1">
      <c r="A9" s="8" t="s">
        <v>28</v>
      </c>
      <c r="B9" s="9" t="s">
        <v>29</v>
      </c>
      <c r="C9" s="10">
        <v>8</v>
      </c>
      <c r="D9" s="11">
        <v>200</v>
      </c>
      <c r="E9" s="11">
        <v>1.5</v>
      </c>
      <c r="F9" s="11">
        <v>1.1000000000000001</v>
      </c>
      <c r="G9" s="11">
        <v>8.6</v>
      </c>
      <c r="H9" s="11">
        <v>50.2</v>
      </c>
      <c r="I9" s="23"/>
      <c r="J9" s="22"/>
      <c r="K9" s="16"/>
      <c r="L9" s="17"/>
      <c r="M9" s="16"/>
      <c r="N9" s="16"/>
      <c r="O9" s="16"/>
      <c r="P9" s="16"/>
      <c r="Q9" s="16"/>
    </row>
    <row r="10" spans="1:17" ht="15.75" thickBot="1">
      <c r="A10" s="8" t="s">
        <v>11</v>
      </c>
      <c r="B10" s="9" t="s">
        <v>30</v>
      </c>
      <c r="C10" s="10">
        <v>29</v>
      </c>
      <c r="D10" s="11">
        <v>50</v>
      </c>
      <c r="E10" s="11">
        <v>0.5</v>
      </c>
      <c r="F10" s="11">
        <v>2.8</v>
      </c>
      <c r="G10" s="11">
        <v>19.3</v>
      </c>
      <c r="H10" s="11">
        <v>103.7</v>
      </c>
      <c r="I10" s="23"/>
      <c r="J10" s="22"/>
      <c r="K10" s="60"/>
      <c r="L10" s="17"/>
      <c r="M10" s="22"/>
      <c r="N10" s="22"/>
      <c r="O10" s="22"/>
      <c r="P10" s="22"/>
      <c r="Q10" s="22"/>
    </row>
    <row r="11" spans="1:17" ht="15.75" thickBot="1">
      <c r="A11" s="8" t="s">
        <v>11</v>
      </c>
      <c r="B11" s="9" t="s">
        <v>12</v>
      </c>
      <c r="C11" s="10">
        <v>5</v>
      </c>
      <c r="D11" s="11">
        <v>30</v>
      </c>
      <c r="E11" s="11">
        <v>2.2999999999999998</v>
      </c>
      <c r="F11" s="11">
        <v>0.9</v>
      </c>
      <c r="G11" s="11">
        <v>15.4</v>
      </c>
      <c r="H11" s="11">
        <v>78.5</v>
      </c>
      <c r="I11" s="23"/>
      <c r="J11" s="24"/>
      <c r="K11" s="24"/>
      <c r="L11" s="25"/>
      <c r="M11" s="26"/>
      <c r="N11" s="26"/>
      <c r="O11" s="26"/>
      <c r="P11" s="26"/>
      <c r="Q11" s="26"/>
    </row>
    <row r="12" spans="1:17" ht="15.75" thickBot="1">
      <c r="A12" s="4"/>
      <c r="B12" s="12" t="s">
        <v>13</v>
      </c>
      <c r="C12" s="13">
        <f t="shared" ref="C12:H12" si="0">SUM(C7:C11)</f>
        <v>100</v>
      </c>
      <c r="D12" s="12">
        <f t="shared" si="0"/>
        <v>545</v>
      </c>
      <c r="E12" s="12">
        <f t="shared" si="0"/>
        <v>10.7</v>
      </c>
      <c r="F12" s="12">
        <f t="shared" si="0"/>
        <v>23.2</v>
      </c>
      <c r="G12" s="12">
        <f t="shared" si="0"/>
        <v>73.45</v>
      </c>
      <c r="H12" s="12">
        <f t="shared" si="0"/>
        <v>542.59999999999991</v>
      </c>
      <c r="I12" s="23"/>
      <c r="J12" s="24"/>
      <c r="K12" s="24"/>
      <c r="L12" s="25"/>
      <c r="M12" s="26"/>
      <c r="N12" s="26"/>
      <c r="O12" s="26"/>
      <c r="P12" s="26"/>
      <c r="Q12" s="26"/>
    </row>
    <row r="13" spans="1:17" ht="15.75" thickBot="1">
      <c r="A13" s="6"/>
      <c r="B13" s="7" t="s">
        <v>14</v>
      </c>
      <c r="C13" s="13"/>
      <c r="D13" s="6"/>
      <c r="E13" s="6"/>
      <c r="F13" s="6"/>
      <c r="G13" s="6"/>
      <c r="H13" s="6"/>
      <c r="I13" s="23"/>
      <c r="J13" s="24"/>
      <c r="K13" s="24"/>
      <c r="L13" s="25"/>
      <c r="M13" s="26"/>
      <c r="N13" s="26"/>
      <c r="O13" s="26"/>
      <c r="P13" s="26"/>
      <c r="Q13" s="26"/>
    </row>
    <row r="14" spans="1:17" ht="15.75" thickBot="1">
      <c r="A14" s="8" t="s">
        <v>31</v>
      </c>
      <c r="B14" s="9" t="s">
        <v>32</v>
      </c>
      <c r="C14" s="10">
        <v>25</v>
      </c>
      <c r="D14" s="11">
        <v>100</v>
      </c>
      <c r="E14" s="11">
        <v>0.8</v>
      </c>
      <c r="F14" s="11">
        <v>0.2</v>
      </c>
      <c r="G14" s="11">
        <v>2.5</v>
      </c>
      <c r="H14" s="11">
        <v>14.2</v>
      </c>
      <c r="I14" s="23"/>
      <c r="J14" s="24"/>
      <c r="K14" s="24"/>
      <c r="L14" s="25"/>
      <c r="M14" s="26"/>
      <c r="N14" s="26"/>
      <c r="O14" s="26"/>
      <c r="P14" s="26"/>
      <c r="Q14" s="26"/>
    </row>
    <row r="15" spans="1:17" ht="15.75" thickBot="1">
      <c r="A15" s="8" t="s">
        <v>33</v>
      </c>
      <c r="B15" s="9" t="s">
        <v>34</v>
      </c>
      <c r="C15" s="10">
        <v>33</v>
      </c>
      <c r="D15" s="11">
        <v>250</v>
      </c>
      <c r="E15" s="11">
        <v>5.88</v>
      </c>
      <c r="F15" s="11">
        <v>7.1</v>
      </c>
      <c r="G15" s="11">
        <v>12.6</v>
      </c>
      <c r="H15" s="11">
        <v>138</v>
      </c>
      <c r="I15" s="23"/>
      <c r="J15" s="24"/>
      <c r="K15" s="24"/>
      <c r="L15" s="25"/>
      <c r="M15" s="26"/>
      <c r="N15" s="26"/>
      <c r="O15" s="26"/>
      <c r="P15" s="26"/>
      <c r="Q15" s="26"/>
    </row>
    <row r="16" spans="1:17" ht="15.75" thickBot="1">
      <c r="A16" s="8" t="s">
        <v>35</v>
      </c>
      <c r="B16" s="9" t="s">
        <v>36</v>
      </c>
      <c r="C16" s="10">
        <v>80</v>
      </c>
      <c r="D16" s="11">
        <v>240</v>
      </c>
      <c r="E16" s="11">
        <v>24.1</v>
      </c>
      <c r="F16" s="11">
        <v>22.5</v>
      </c>
      <c r="G16" s="11">
        <v>20.7</v>
      </c>
      <c r="H16" s="11">
        <v>381.5</v>
      </c>
      <c r="I16" s="23"/>
      <c r="J16" s="22"/>
      <c r="K16" s="16"/>
      <c r="L16" s="17"/>
      <c r="M16" s="16"/>
      <c r="N16" s="16"/>
      <c r="O16" s="16"/>
      <c r="P16" s="16"/>
      <c r="Q16" s="16"/>
    </row>
    <row r="17" spans="1:17" ht="15.75" thickBot="1">
      <c r="A17" s="8" t="s">
        <v>37</v>
      </c>
      <c r="B17" s="9" t="s">
        <v>38</v>
      </c>
      <c r="C17" s="10">
        <v>8</v>
      </c>
      <c r="D17" s="11">
        <v>200</v>
      </c>
      <c r="E17" s="11">
        <v>0.2</v>
      </c>
      <c r="F17" s="11">
        <v>0.1</v>
      </c>
      <c r="G17" s="11">
        <v>9.9</v>
      </c>
      <c r="H17" s="11">
        <v>41.6</v>
      </c>
      <c r="I17" s="23"/>
      <c r="J17" s="22"/>
      <c r="K17" s="18"/>
      <c r="L17" s="19"/>
      <c r="M17" s="18"/>
      <c r="N17" s="18"/>
      <c r="O17" s="18"/>
      <c r="P17" s="18"/>
      <c r="Q17" s="18"/>
    </row>
    <row r="18" spans="1:17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2.7</v>
      </c>
      <c r="F18" s="11">
        <v>0.5</v>
      </c>
      <c r="G18" s="11">
        <v>15.9</v>
      </c>
      <c r="H18" s="11">
        <v>78.3</v>
      </c>
      <c r="I18" s="23"/>
    </row>
    <row r="19" spans="1:17" ht="15.75" thickBot="1">
      <c r="A19" s="4"/>
      <c r="B19" s="12" t="s">
        <v>16</v>
      </c>
      <c r="C19" s="13">
        <f t="shared" ref="C19:H19" si="1">SUM(C14:C18)</f>
        <v>150</v>
      </c>
      <c r="D19" s="12">
        <f t="shared" si="1"/>
        <v>830</v>
      </c>
      <c r="E19" s="12">
        <f t="shared" si="1"/>
        <v>33.68</v>
      </c>
      <c r="F19" s="12">
        <f t="shared" si="1"/>
        <v>30.400000000000002</v>
      </c>
      <c r="G19" s="12">
        <f t="shared" si="1"/>
        <v>61.599999999999994</v>
      </c>
      <c r="H19" s="12">
        <f t="shared" si="1"/>
        <v>653.6</v>
      </c>
      <c r="I19" s="23"/>
    </row>
    <row r="20" spans="1:17">
      <c r="A20" s="4"/>
      <c r="B20" s="14" t="s">
        <v>17</v>
      </c>
      <c r="C20" s="15"/>
      <c r="D20" s="14">
        <f>D12+D19</f>
        <v>1375</v>
      </c>
      <c r="E20" s="14">
        <f>E12+E19</f>
        <v>44.379999999999995</v>
      </c>
      <c r="F20" s="14">
        <f>F12+F19</f>
        <v>53.6</v>
      </c>
      <c r="G20" s="14">
        <f>G12+G19</f>
        <v>135.05000000000001</v>
      </c>
      <c r="H20" s="14">
        <f>H12+H19</f>
        <v>1196.1999999999998</v>
      </c>
      <c r="I20" s="23"/>
    </row>
    <row r="21" spans="1:17">
      <c r="A21" s="4"/>
      <c r="B21" s="14"/>
      <c r="C21" s="15"/>
      <c r="D21" s="14"/>
      <c r="E21" s="14"/>
      <c r="F21" s="14"/>
      <c r="G21" s="14"/>
      <c r="H21" s="14"/>
      <c r="I21" s="23"/>
    </row>
    <row r="22" spans="1:17">
      <c r="A22" s="22"/>
      <c r="B22" s="16"/>
      <c r="C22" s="17"/>
      <c r="D22" s="16"/>
      <c r="E22" s="16"/>
      <c r="F22" s="16"/>
      <c r="G22" s="16"/>
      <c r="H22" s="16"/>
      <c r="I22" s="23"/>
    </row>
    <row r="23" spans="1:17">
      <c r="A23" s="22"/>
      <c r="B23" s="18"/>
      <c r="C23" s="19"/>
      <c r="D23" s="18"/>
      <c r="E23" s="18"/>
      <c r="F23" s="18"/>
      <c r="G23" s="18"/>
      <c r="H23" s="18"/>
      <c r="I23" s="23"/>
    </row>
    <row r="24" spans="1:17">
      <c r="A24" s="23"/>
      <c r="B24" s="23"/>
      <c r="C24" s="23"/>
      <c r="D24" s="23"/>
      <c r="E24" s="23"/>
      <c r="F24" s="23"/>
      <c r="G24" s="23"/>
      <c r="H24" s="23"/>
      <c r="I24" s="23"/>
    </row>
    <row r="25" spans="1:17">
      <c r="A25" s="23"/>
      <c r="B25" s="23"/>
      <c r="C25" s="23"/>
      <c r="D25" s="23"/>
      <c r="E25" s="23"/>
      <c r="F25" s="23"/>
      <c r="G25" s="23"/>
      <c r="H25" s="23"/>
      <c r="I25" s="23"/>
    </row>
  </sheetData>
  <mergeCells count="3">
    <mergeCell ref="A4:A5"/>
    <mergeCell ref="B4:B5"/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3" t="s">
        <v>19</v>
      </c>
      <c r="C1" s="64"/>
      <c r="D1" s="64"/>
      <c r="E1" t="s">
        <v>20</v>
      </c>
      <c r="F1" s="20" t="s">
        <v>42</v>
      </c>
      <c r="I1" t="s">
        <v>21</v>
      </c>
      <c r="J1" s="21">
        <v>45281</v>
      </c>
    </row>
    <row r="2" spans="1:10">
      <c r="B2" s="30"/>
      <c r="C2" s="31"/>
      <c r="D2" s="31"/>
      <c r="F2" s="27"/>
      <c r="J2" s="28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61" t="s">
        <v>0</v>
      </c>
      <c r="B4" s="61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62"/>
      <c r="B5" s="62"/>
      <c r="C5" s="29"/>
      <c r="D5" s="29" t="s">
        <v>8</v>
      </c>
      <c r="E5" s="29" t="s">
        <v>9</v>
      </c>
      <c r="F5" s="26"/>
      <c r="G5" s="26"/>
      <c r="H5" s="26"/>
      <c r="I5" s="23"/>
    </row>
    <row r="6" spans="1:10">
      <c r="A6" s="32" t="s">
        <v>26</v>
      </c>
      <c r="B6" s="32" t="s">
        <v>27</v>
      </c>
      <c r="C6" s="33">
        <v>21</v>
      </c>
      <c r="D6" s="58">
        <v>200</v>
      </c>
      <c r="E6" s="34">
        <v>169</v>
      </c>
      <c r="F6" s="41"/>
      <c r="G6" s="26"/>
      <c r="H6" s="26"/>
      <c r="I6" s="23"/>
    </row>
    <row r="7" spans="1:10">
      <c r="A7" s="32" t="s">
        <v>28</v>
      </c>
      <c r="B7" s="32" t="s">
        <v>23</v>
      </c>
      <c r="C7" s="33">
        <v>8</v>
      </c>
      <c r="D7" s="58">
        <v>200</v>
      </c>
      <c r="E7" s="34">
        <v>50</v>
      </c>
      <c r="F7" s="41"/>
      <c r="G7" s="26"/>
      <c r="H7" s="26"/>
      <c r="I7" s="23"/>
    </row>
    <row r="8" spans="1:10">
      <c r="A8" s="32" t="s">
        <v>11</v>
      </c>
      <c r="B8" s="32" t="s">
        <v>40</v>
      </c>
      <c r="C8" s="34">
        <v>1.29</v>
      </c>
      <c r="D8" s="58">
        <v>20</v>
      </c>
      <c r="E8" s="34">
        <v>52</v>
      </c>
      <c r="F8" s="41"/>
      <c r="G8" s="26"/>
      <c r="H8" s="26"/>
      <c r="I8" s="23"/>
    </row>
    <row r="9" spans="1:10">
      <c r="A9" s="35"/>
      <c r="B9" s="36" t="s">
        <v>13</v>
      </c>
      <c r="C9" s="44">
        <v>30.29</v>
      </c>
      <c r="D9" s="45">
        <f>SUM(D6:D8)</f>
        <v>420</v>
      </c>
      <c r="E9" s="59">
        <f>SUM(E6:E8)</f>
        <v>271</v>
      </c>
      <c r="F9" s="16"/>
      <c r="G9" s="16"/>
      <c r="H9" s="16"/>
      <c r="I9" s="23"/>
    </row>
    <row r="10" spans="1:10">
      <c r="A10" s="46" t="s">
        <v>43</v>
      </c>
      <c r="B10" s="47"/>
      <c r="C10" s="48"/>
      <c r="D10" s="47"/>
      <c r="E10" s="47"/>
      <c r="F10" s="18"/>
      <c r="G10" s="18"/>
      <c r="H10" s="18"/>
      <c r="I10" s="23"/>
    </row>
    <row r="11" spans="1:10">
      <c r="A11" s="32" t="s">
        <v>26</v>
      </c>
      <c r="B11" s="32" t="s">
        <v>27</v>
      </c>
      <c r="C11" s="49">
        <v>2.75</v>
      </c>
      <c r="D11" s="50">
        <v>30</v>
      </c>
      <c r="E11" s="51">
        <v>25</v>
      </c>
      <c r="F11" s="52"/>
      <c r="G11" s="23"/>
    </row>
    <row r="12" spans="1:10">
      <c r="A12" s="53"/>
      <c r="B12" s="54" t="s">
        <v>44</v>
      </c>
      <c r="C12" s="55">
        <v>33.04</v>
      </c>
      <c r="D12" s="56"/>
      <c r="E12" s="57"/>
      <c r="F12" s="41"/>
      <c r="G12" s="23"/>
    </row>
    <row r="13" spans="1:10">
      <c r="A13" s="23"/>
      <c r="B13" s="23"/>
      <c r="C13" s="41"/>
      <c r="D13" s="41"/>
      <c r="E13" s="65"/>
      <c r="F13" s="65"/>
      <c r="G13" s="23"/>
    </row>
    <row r="14" spans="1:10">
      <c r="A14" s="23"/>
      <c r="B14" s="23"/>
      <c r="C14" s="41"/>
      <c r="D14" s="42"/>
      <c r="E14" s="65"/>
      <c r="F14" s="65"/>
      <c r="G14" s="23"/>
    </row>
    <row r="15" spans="1:10">
      <c r="A15" s="23"/>
      <c r="B15" s="23"/>
      <c r="C15" s="41"/>
      <c r="D15" s="42"/>
      <c r="E15" s="65"/>
      <c r="F15" s="65"/>
      <c r="G15" s="23"/>
    </row>
    <row r="16" spans="1:10">
      <c r="D16" s="41"/>
      <c r="E16" s="65"/>
      <c r="F16" s="65"/>
      <c r="G16" s="23"/>
    </row>
    <row r="17" spans="1:7">
      <c r="A17" s="23"/>
      <c r="B17" s="23"/>
      <c r="C17" s="41"/>
      <c r="D17" s="42"/>
      <c r="E17" s="65"/>
      <c r="F17" s="65"/>
      <c r="G17" s="23"/>
    </row>
    <row r="18" spans="1:7">
      <c r="A18" s="23"/>
      <c r="B18" s="23"/>
      <c r="C18" s="41"/>
      <c r="D18" s="42"/>
      <c r="E18" s="65"/>
      <c r="F18" s="65"/>
      <c r="G18" s="23"/>
    </row>
    <row r="19" spans="1:7">
      <c r="A19" s="23"/>
      <c r="B19" s="23"/>
      <c r="C19" s="41"/>
      <c r="D19" s="42"/>
      <c r="E19" s="41"/>
      <c r="F19" s="41"/>
      <c r="G19" s="23"/>
    </row>
    <row r="20" spans="1:7">
      <c r="A20" s="23"/>
      <c r="B20" s="23"/>
      <c r="C20" s="23"/>
      <c r="D20" s="41"/>
      <c r="E20" s="23"/>
      <c r="F20" s="23"/>
      <c r="G20" s="23"/>
    </row>
    <row r="21" spans="1:7">
      <c r="A21" s="23"/>
      <c r="B21" s="23"/>
      <c r="C21" s="23"/>
      <c r="D21" s="23"/>
      <c r="E21" s="23"/>
      <c r="F21" s="23"/>
      <c r="G21" s="23"/>
    </row>
  </sheetData>
  <mergeCells count="9">
    <mergeCell ref="E16:F16"/>
    <mergeCell ref="E17:F17"/>
    <mergeCell ref="E18:F18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3" t="s">
        <v>19</v>
      </c>
      <c r="C1" s="64"/>
      <c r="D1" s="64"/>
      <c r="E1" t="s">
        <v>20</v>
      </c>
      <c r="F1" s="20" t="s">
        <v>41</v>
      </c>
      <c r="J1" t="s">
        <v>21</v>
      </c>
      <c r="K1" s="21">
        <v>45281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1" t="s">
        <v>0</v>
      </c>
      <c r="B5" s="61" t="s">
        <v>1</v>
      </c>
      <c r="C5" s="1" t="s">
        <v>2</v>
      </c>
      <c r="D5" s="2" t="s">
        <v>3</v>
      </c>
      <c r="E5" s="2" t="s">
        <v>7</v>
      </c>
    </row>
    <row r="6" spans="1:11">
      <c r="A6" s="62"/>
      <c r="B6" s="62"/>
      <c r="C6" s="29"/>
      <c r="D6" s="29" t="s">
        <v>8</v>
      </c>
      <c r="E6" s="29" t="s">
        <v>9</v>
      </c>
    </row>
    <row r="7" spans="1:11">
      <c r="A7" s="32" t="s">
        <v>26</v>
      </c>
      <c r="B7" s="32" t="s">
        <v>27</v>
      </c>
      <c r="C7" s="33">
        <v>23.75</v>
      </c>
      <c r="D7" s="58">
        <v>200</v>
      </c>
      <c r="E7" s="34">
        <v>169</v>
      </c>
    </row>
    <row r="8" spans="1:11">
      <c r="A8" s="32" t="s">
        <v>28</v>
      </c>
      <c r="B8" s="32" t="s">
        <v>23</v>
      </c>
      <c r="C8" s="33">
        <v>8</v>
      </c>
      <c r="D8" s="58">
        <v>200</v>
      </c>
      <c r="E8" s="34">
        <v>50</v>
      </c>
    </row>
    <row r="9" spans="1:11">
      <c r="A9" s="32" t="s">
        <v>11</v>
      </c>
      <c r="B9" s="32" t="s">
        <v>40</v>
      </c>
      <c r="C9" s="34">
        <v>1.29</v>
      </c>
      <c r="D9" s="58">
        <v>20</v>
      </c>
      <c r="E9" s="34">
        <v>52</v>
      </c>
    </row>
    <row r="10" spans="1:11">
      <c r="A10" s="35"/>
      <c r="B10" s="36" t="s">
        <v>13</v>
      </c>
      <c r="C10" s="44">
        <v>33.04</v>
      </c>
      <c r="D10" s="45">
        <f>SUM(D7:D9)</f>
        <v>420</v>
      </c>
      <c r="E10" s="59">
        <f>SUM(E7:E9)</f>
        <v>271</v>
      </c>
    </row>
    <row r="12" spans="1:11">
      <c r="A12" s="23"/>
      <c r="B12" s="23"/>
      <c r="C12" s="41"/>
      <c r="D12" s="42"/>
      <c r="E12" s="65"/>
      <c r="F12" s="65"/>
    </row>
    <row r="13" spans="1:11">
      <c r="A13" s="23"/>
      <c r="B13" s="23"/>
      <c r="C13" s="41"/>
      <c r="D13" s="42"/>
      <c r="E13" s="65"/>
      <c r="F13" s="65"/>
      <c r="G13" s="23"/>
    </row>
    <row r="14" spans="1:11">
      <c r="A14" s="23"/>
      <c r="B14" s="23"/>
      <c r="C14" s="41"/>
      <c r="D14" s="42"/>
      <c r="E14" s="65"/>
      <c r="F14" s="65"/>
      <c r="G14" s="23"/>
    </row>
    <row r="15" spans="1:11">
      <c r="A15" s="23"/>
      <c r="B15" s="23"/>
      <c r="C15" s="41"/>
      <c r="D15" s="41"/>
      <c r="E15" s="65"/>
      <c r="F15" s="65"/>
      <c r="G15" s="23"/>
    </row>
    <row r="16" spans="1:11">
      <c r="A16" s="23"/>
      <c r="B16" s="23"/>
      <c r="C16" s="41"/>
      <c r="D16" s="42"/>
      <c r="E16" s="65"/>
      <c r="F16" s="65"/>
      <c r="G16" s="23"/>
    </row>
    <row r="17" spans="1:10">
      <c r="A17" s="23"/>
      <c r="B17" s="23"/>
      <c r="C17" s="41"/>
      <c r="D17" s="42"/>
      <c r="E17" s="23"/>
      <c r="F17" s="23"/>
      <c r="G17" s="23"/>
      <c r="I17" s="23"/>
      <c r="J17" s="23"/>
    </row>
    <row r="18" spans="1:10">
      <c r="A18" s="23"/>
      <c r="B18" s="23"/>
      <c r="C18" s="43"/>
      <c r="D18" s="43"/>
      <c r="E18" s="23"/>
      <c r="F18" s="23"/>
      <c r="G18" s="23"/>
      <c r="I18" s="65"/>
      <c r="J18" s="65"/>
    </row>
    <row r="19" spans="1:10">
      <c r="A19" s="23"/>
      <c r="B19" s="23"/>
      <c r="C19" s="23"/>
      <c r="D19" s="23"/>
      <c r="E19" s="23"/>
      <c r="F19" s="23"/>
      <c r="G19" s="23"/>
      <c r="I19" s="65"/>
      <c r="J19" s="65"/>
    </row>
    <row r="20" spans="1:10">
      <c r="A20" s="23"/>
      <c r="B20" s="23"/>
      <c r="C20" s="23"/>
      <c r="D20" s="23"/>
      <c r="E20" s="23"/>
      <c r="I20" s="65"/>
      <c r="J20" s="65"/>
    </row>
    <row r="21" spans="1:10">
      <c r="A21" s="23"/>
      <c r="B21" s="23"/>
      <c r="C21" s="23"/>
      <c r="D21" s="23"/>
      <c r="E21" s="23"/>
      <c r="I21" s="65"/>
      <c r="J21" s="65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3" t="s">
        <v>19</v>
      </c>
      <c r="C1" s="64"/>
      <c r="D1" s="64"/>
      <c r="E1" t="s">
        <v>20</v>
      </c>
      <c r="F1" s="20" t="s">
        <v>39</v>
      </c>
      <c r="J1" t="s">
        <v>21</v>
      </c>
      <c r="K1" s="21">
        <v>45281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1" t="s">
        <v>0</v>
      </c>
      <c r="B5" s="61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6"/>
      <c r="B6" s="66"/>
      <c r="C6" s="3"/>
      <c r="D6" s="3" t="s">
        <v>8</v>
      </c>
      <c r="E6" s="29" t="s">
        <v>9</v>
      </c>
    </row>
    <row r="7" spans="1:11">
      <c r="A7" s="32" t="s">
        <v>26</v>
      </c>
      <c r="B7" s="32" t="s">
        <v>27</v>
      </c>
      <c r="C7" s="33">
        <v>23.75</v>
      </c>
      <c r="D7" s="58">
        <v>200</v>
      </c>
      <c r="E7" s="34">
        <v>169</v>
      </c>
    </row>
    <row r="8" spans="1:11">
      <c r="A8" s="32" t="s">
        <v>28</v>
      </c>
      <c r="B8" s="32" t="s">
        <v>23</v>
      </c>
      <c r="C8" s="33">
        <v>8</v>
      </c>
      <c r="D8" s="58">
        <v>200</v>
      </c>
      <c r="E8" s="34">
        <v>50</v>
      </c>
    </row>
    <row r="9" spans="1:11">
      <c r="A9" s="32" t="s">
        <v>11</v>
      </c>
      <c r="B9" s="32" t="s">
        <v>40</v>
      </c>
      <c r="C9" s="34">
        <v>1.29</v>
      </c>
      <c r="D9" s="58">
        <v>20</v>
      </c>
      <c r="E9" s="34">
        <v>52</v>
      </c>
    </row>
    <row r="10" spans="1:11">
      <c r="A10" s="35"/>
      <c r="B10" s="36" t="s">
        <v>13</v>
      </c>
      <c r="C10" s="44">
        <v>33.04</v>
      </c>
      <c r="D10" s="45">
        <f>SUM(D7:D9)</f>
        <v>420</v>
      </c>
      <c r="E10" s="59">
        <f>SUM(E7:E9)</f>
        <v>271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1" t="s">
        <v>0</v>
      </c>
      <c r="B13" s="61" t="s">
        <v>1</v>
      </c>
      <c r="C13" s="1" t="s">
        <v>2</v>
      </c>
      <c r="D13" s="2" t="s">
        <v>3</v>
      </c>
      <c r="E13" s="2" t="s">
        <v>7</v>
      </c>
    </row>
    <row r="14" spans="1:11">
      <c r="A14" s="62"/>
      <c r="B14" s="62"/>
      <c r="C14" s="38"/>
      <c r="D14" s="39" t="s">
        <v>8</v>
      </c>
      <c r="E14" s="39" t="s">
        <v>9</v>
      </c>
    </row>
    <row r="15" spans="1:11" ht="15.75" thickBot="1">
      <c r="A15" s="8" t="s">
        <v>33</v>
      </c>
      <c r="B15" s="9" t="s">
        <v>34</v>
      </c>
      <c r="C15" s="10">
        <v>28</v>
      </c>
      <c r="D15" s="11">
        <v>250</v>
      </c>
      <c r="E15" s="11">
        <v>138</v>
      </c>
    </row>
    <row r="16" spans="1:11" ht="15.75" thickBot="1">
      <c r="A16" s="8" t="s">
        <v>35</v>
      </c>
      <c r="B16" s="9" t="s">
        <v>36</v>
      </c>
      <c r="C16" s="10">
        <v>65.5</v>
      </c>
      <c r="D16" s="11">
        <v>260</v>
      </c>
      <c r="E16" s="11">
        <v>413</v>
      </c>
    </row>
    <row r="17" spans="1:11" ht="15.75" thickBot="1">
      <c r="A17" s="8" t="s">
        <v>37</v>
      </c>
      <c r="B17" s="9" t="s">
        <v>38</v>
      </c>
      <c r="C17" s="10">
        <v>8</v>
      </c>
      <c r="D17" s="11">
        <v>200</v>
      </c>
      <c r="E17" s="11">
        <v>41.6</v>
      </c>
    </row>
    <row r="18" spans="1:11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78.3</v>
      </c>
    </row>
    <row r="19" spans="1:11" ht="15.75" thickBot="1">
      <c r="A19" s="40"/>
      <c r="B19" s="36" t="s">
        <v>16</v>
      </c>
      <c r="C19" s="37">
        <f>SUM(C15:C18)</f>
        <v>105.5</v>
      </c>
      <c r="D19" s="12">
        <f t="shared" ref="D19:E19" si="0">SUM(D15:D18)</f>
        <v>750</v>
      </c>
      <c r="E19" s="12">
        <f t="shared" si="0"/>
        <v>670.9</v>
      </c>
    </row>
    <row r="21" spans="1:11">
      <c r="A21" s="24"/>
      <c r="B21" s="24"/>
      <c r="C21" s="25"/>
      <c r="D21" s="26"/>
      <c r="E21" s="26"/>
      <c r="F21" s="26"/>
      <c r="G21" s="26"/>
      <c r="H21" s="26"/>
      <c r="I21" s="23"/>
    </row>
    <row r="22" spans="1:11">
      <c r="A22" s="24"/>
      <c r="B22" s="24"/>
      <c r="C22" s="25"/>
      <c r="D22" s="26"/>
      <c r="E22" s="26"/>
      <c r="F22" s="26"/>
      <c r="G22" s="26"/>
      <c r="H22" s="26"/>
      <c r="I22" s="23"/>
      <c r="J22" s="23"/>
      <c r="K22" s="23"/>
    </row>
    <row r="23" spans="1:11">
      <c r="A23" s="24"/>
      <c r="B23" s="24"/>
      <c r="C23" s="25"/>
      <c r="D23" s="26"/>
      <c r="E23" s="26"/>
      <c r="F23" s="26"/>
      <c r="G23" s="26"/>
      <c r="H23" s="26"/>
      <c r="I23" s="23"/>
      <c r="J23" s="23"/>
      <c r="K23" s="23"/>
    </row>
    <row r="24" spans="1:11">
      <c r="A24" s="24"/>
      <c r="B24" s="24"/>
      <c r="C24" s="25"/>
      <c r="D24" s="26"/>
      <c r="E24" s="26"/>
      <c r="F24" s="26"/>
      <c r="G24" s="26"/>
      <c r="H24" s="26"/>
      <c r="I24" s="23"/>
      <c r="J24" s="23"/>
      <c r="K24" s="23"/>
    </row>
    <row r="25" spans="1:11">
      <c r="A25" s="24"/>
      <c r="B25" s="24"/>
      <c r="C25" s="25"/>
      <c r="D25" s="26"/>
      <c r="E25" s="26"/>
      <c r="F25" s="26"/>
      <c r="G25" s="26"/>
      <c r="H25" s="26"/>
      <c r="I25" s="23"/>
      <c r="J25" s="23"/>
      <c r="K25" s="23"/>
    </row>
    <row r="26" spans="1:11">
      <c r="A26" s="22"/>
      <c r="B26" s="16"/>
      <c r="C26" s="17"/>
      <c r="D26" s="16"/>
      <c r="E26" s="16"/>
      <c r="F26" s="16"/>
      <c r="G26" s="16"/>
      <c r="H26" s="16"/>
      <c r="I26" s="23"/>
      <c r="J26" s="23"/>
      <c r="K26" s="23"/>
    </row>
    <row r="27" spans="1:11">
      <c r="A27" s="24"/>
      <c r="B27" s="24"/>
      <c r="C27" s="25"/>
      <c r="D27" s="26"/>
      <c r="E27" s="26"/>
      <c r="F27" s="26"/>
      <c r="G27" s="26"/>
      <c r="H27" s="26"/>
      <c r="I27" s="23"/>
      <c r="J27" s="23"/>
      <c r="K27" s="23"/>
    </row>
    <row r="28" spans="1:11" ht="15.75" thickBot="1">
      <c r="A28" s="24"/>
      <c r="B28" s="24"/>
      <c r="C28" s="25"/>
      <c r="D28" s="26"/>
      <c r="E28" s="26"/>
      <c r="F28" s="26"/>
      <c r="G28" s="26"/>
      <c r="H28" s="11">
        <v>58.7</v>
      </c>
    </row>
    <row r="29" spans="1:11" ht="15.75" thickBot="1">
      <c r="A29" s="22"/>
      <c r="B29" s="16"/>
      <c r="C29" s="17"/>
      <c r="D29" s="16"/>
      <c r="E29" s="16"/>
      <c r="F29" s="16"/>
      <c r="G29" s="16"/>
      <c r="H29" s="12">
        <f t="shared" ref="H29" si="1">SUM(H23:H28)</f>
        <v>58.7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2023-12-16T16:27:28Z</dcterms:modified>
</cp:coreProperties>
</file>