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/>
  </bookViews>
  <sheets>
    <sheet name="5-11 класс" sheetId="1" r:id="rId1"/>
    <sheet name="многодетные 6-9 кл,5 классы" sheetId="6" r:id="rId2"/>
    <sheet name="ТЖС, многод 10-11 кл, дети- инв" sheetId="5" r:id="rId3"/>
    <sheet name="СВО" sheetId="4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E10" i="4"/>
  <c r="D10"/>
  <c r="E10" i="5"/>
  <c r="D10"/>
  <c r="E9" i="6"/>
  <c r="D9"/>
  <c r="C9"/>
  <c r="H30" i="4"/>
  <c r="E20"/>
  <c r="D20"/>
  <c r="C20"/>
  <c r="H20" i="1"/>
  <c r="G20"/>
  <c r="F20"/>
  <c r="E20"/>
  <c r="D20"/>
  <c r="C20"/>
  <c r="H12"/>
  <c r="H21" s="1"/>
  <c r="G12"/>
  <c r="F12"/>
  <c r="E12"/>
  <c r="E21" s="1"/>
  <c r="D12"/>
  <c r="D21" s="1"/>
  <c r="C12"/>
  <c r="G21" l="1"/>
  <c r="F21"/>
</calcChain>
</file>

<file path=xl/sharedStrings.xml><?xml version="1.0" encoding="utf-8"?>
<sst xmlns="http://schemas.openxmlformats.org/spreadsheetml/2006/main" count="124" uniqueCount="48">
  <si>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</si>
  <si>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</si>
  <si>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</si>
  <si>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</si>
  <si>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</si>
  <si>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</si>
  <si>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</si>
  <si>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</si>
  <si>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</si>
  <si>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</si>
  <si>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</si>
  <si>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</si>
  <si>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</si>
  <si>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</si>
  <si>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</si>
  <si>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</si>
  <si>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</si>
  <si>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</si>
  <si>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</si>
  <si>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</si>
  <si>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</si>
  <si>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</si>
  <si>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</si>
  <si>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Чай с сахаром</t>
  </si>
  <si>
    <t>54-9з--2020</t>
  </si>
  <si>
    <t>54-6г-2020</t>
  </si>
  <si>
    <t>Рис отварной</t>
  </si>
  <si>
    <t>54-5м-2020</t>
  </si>
  <si>
    <t>Котлета из курицы</t>
  </si>
  <si>
    <t>54-2гн-2020</t>
  </si>
  <si>
    <t>54-5з-2020</t>
  </si>
  <si>
    <t>Салат из свежих помидоров и огурцов</t>
  </si>
  <si>
    <t>54-3с-2020</t>
  </si>
  <si>
    <t>Рассольник ленинградский</t>
  </si>
  <si>
    <t>54-9г-2020</t>
  </si>
  <si>
    <t>Рагу из овощей</t>
  </si>
  <si>
    <t>54-31м-2020</t>
  </si>
  <si>
    <t>Оладьи из печени по-кунцевски</t>
  </si>
  <si>
    <t>54-4хн-2020</t>
  </si>
  <si>
    <t>Компот из изюма</t>
  </si>
  <si>
    <t>Салат из белокачанной капусты с морковью и яблоками</t>
  </si>
  <si>
    <t>СВО</t>
  </si>
  <si>
    <t>Батон</t>
  </si>
  <si>
    <t>ТЖС, дети-инвалиды,многодетные 10-11 класс</t>
  </si>
  <si>
    <t>5классы, многодетные 6-9 класс</t>
  </si>
  <si>
    <t>Дополнительный завтрак:</t>
  </si>
  <si>
    <t>Всего:</t>
  </si>
  <si>
    <t>Каша рисовая молочная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</si>
</sst>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4" fillId="0" borderId="5" xfId="0" applyFont="1" applyBorder="1" applyAlignment="1">
      <alignment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1" fillId="0" borderId="8" xfId="0" applyFont="1" applyBorder="1" applyAlignment="1">
      <alignment vertical="top"/>
    </xf>
    <xf numFmtId="0" fontId="7" fillId="0" borderId="7" xfId="0" applyFont="1" applyBorder="1"/>
    <xf numFmtId="2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7" xfId="0" applyFont="1" applyBorder="1"/>
    <xf numFmtId="0" fontId="1" fillId="0" borderId="7" xfId="0" applyFont="1" applyBorder="1" applyAlignment="1">
      <alignment horizontal="right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7" xfId="0" applyFont="1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9" xfId="0" applyFont="1" applyBorder="1" applyAlignment="1">
      <alignment vertical="top"/>
    </xf>
    <xf numFmtId="0" fontId="1" fillId="0" borderId="0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workbookViewId="0">
      <selection activeCell="A7" sqref="A7:H21"/>
    </sheetView>
  </sheetViews>
  <sheetFormatPr defaultRowHeight="15"/>
  <cols>
    <col min="2" max="2" width="36.42578125" customWidth="1"/>
    <col min="10" max="10" width="10.85546875" customWidth="1"/>
  </cols>
  <sheetData>
    <row r="1" spans="1:17">
      <c r="A1" t="s">
        <v>18</v>
      </c>
      <c r="B1" s="68" t="s">
        <v>19</v>
      </c>
      <c r="C1" s="69"/>
      <c r="D1" s="69"/>
      <c r="E1" t="s">
        <v>20</v>
      </c>
      <c r="F1" s="20" t="s">
        <v>22</v>
      </c>
      <c r="I1" t="s">
        <v>21</v>
      </c>
      <c r="J1" s="21">
        <v>45175</v>
      </c>
    </row>
    <row r="3" spans="1:17" ht="15.75" thickBot="1"/>
    <row r="4" spans="1:17" ht="15.75" thickBot="1">
      <c r="A4" s="66" t="s">
        <v>0</v>
      </c>
      <c r="B4" s="66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17" ht="15.75" thickBot="1">
      <c r="A5" s="67"/>
      <c r="B5" s="67"/>
      <c r="C5" s="3"/>
      <c r="D5" s="3" t="s">
        <v>8</v>
      </c>
      <c r="E5" s="3" t="s">
        <v>8</v>
      </c>
      <c r="F5" s="3" t="s">
        <v>8</v>
      </c>
      <c r="G5" s="3" t="s">
        <v>8</v>
      </c>
      <c r="H5" s="3" t="s">
        <v>9</v>
      </c>
      <c r="J5" s="24"/>
      <c r="K5" s="24"/>
      <c r="L5" s="25"/>
      <c r="M5" s="26"/>
      <c r="N5" s="26"/>
      <c r="O5" s="26"/>
      <c r="P5" s="26"/>
      <c r="Q5" s="26"/>
    </row>
    <row r="6" spans="1:17" ht="15.75" thickBot="1">
      <c r="A6" s="6"/>
      <c r="B6" s="7" t="s">
        <v>10</v>
      </c>
      <c r="C6" s="13"/>
      <c r="D6" s="6"/>
      <c r="E6" s="6"/>
      <c r="F6" s="6"/>
      <c r="G6" s="6"/>
      <c r="H6" s="6"/>
      <c r="J6" s="24"/>
      <c r="K6" s="24"/>
      <c r="L6" s="25"/>
      <c r="M6" s="26"/>
      <c r="N6" s="26"/>
      <c r="O6" s="26"/>
      <c r="P6" s="26"/>
      <c r="Q6" s="26"/>
    </row>
    <row r="7" spans="1:17" ht="30" customHeight="1" thickBot="1">
      <c r="A7" s="8" t="s">
        <v>24</v>
      </c>
      <c r="B7" s="29" t="s">
        <v>40</v>
      </c>
      <c r="C7" s="10">
        <v>25</v>
      </c>
      <c r="D7" s="11">
        <v>100</v>
      </c>
      <c r="E7" s="11">
        <v>1.4</v>
      </c>
      <c r="F7" s="11">
        <v>10.1</v>
      </c>
      <c r="G7" s="11">
        <v>6</v>
      </c>
      <c r="H7" s="11">
        <v>120.9</v>
      </c>
      <c r="J7" s="24"/>
      <c r="K7" s="24"/>
      <c r="L7" s="25"/>
      <c r="M7" s="26"/>
      <c r="N7" s="26"/>
      <c r="O7" s="26"/>
      <c r="P7" s="26"/>
      <c r="Q7" s="26"/>
    </row>
    <row r="8" spans="1:17" ht="18" customHeight="1" thickBot="1">
      <c r="A8" s="8" t="s">
        <v>25</v>
      </c>
      <c r="B8" s="9" t="s">
        <v>26</v>
      </c>
      <c r="C8" s="10">
        <v>15</v>
      </c>
      <c r="D8" s="11">
        <v>150</v>
      </c>
      <c r="E8" s="11">
        <v>3.6</v>
      </c>
      <c r="F8" s="11">
        <v>4.8</v>
      </c>
      <c r="G8" s="11">
        <v>36.4</v>
      </c>
      <c r="H8" s="11">
        <v>203.5</v>
      </c>
      <c r="J8" s="24"/>
      <c r="K8" s="24"/>
      <c r="L8" s="25"/>
      <c r="M8" s="26"/>
      <c r="N8" s="26"/>
      <c r="O8" s="26"/>
      <c r="P8" s="26"/>
      <c r="Q8" s="26"/>
    </row>
    <row r="9" spans="1:17" ht="15.75" thickBot="1">
      <c r="A9" s="8" t="s">
        <v>27</v>
      </c>
      <c r="B9" s="9" t="s">
        <v>28</v>
      </c>
      <c r="C9" s="10">
        <v>50</v>
      </c>
      <c r="D9" s="11">
        <v>90</v>
      </c>
      <c r="E9" s="11">
        <v>17.2</v>
      </c>
      <c r="F9" s="11">
        <v>3.9</v>
      </c>
      <c r="G9" s="11">
        <v>12</v>
      </c>
      <c r="H9" s="11">
        <v>151.80000000000001</v>
      </c>
      <c r="J9" s="24"/>
      <c r="K9" s="24"/>
      <c r="L9" s="25"/>
      <c r="M9" s="26"/>
      <c r="N9" s="26"/>
      <c r="O9" s="26"/>
      <c r="P9" s="26"/>
      <c r="Q9" s="26"/>
    </row>
    <row r="10" spans="1:17" ht="15.75" thickBot="1">
      <c r="A10" s="8" t="s">
        <v>29</v>
      </c>
      <c r="B10" s="9" t="s">
        <v>23</v>
      </c>
      <c r="C10" s="10">
        <v>8</v>
      </c>
      <c r="D10" s="11">
        <v>200</v>
      </c>
      <c r="E10" s="11">
        <v>0.2</v>
      </c>
      <c r="F10" s="11">
        <v>0</v>
      </c>
      <c r="G10" s="11">
        <v>6.4</v>
      </c>
      <c r="H10" s="11">
        <v>26.8</v>
      </c>
      <c r="J10" s="24"/>
      <c r="K10" s="24"/>
      <c r="L10" s="25"/>
      <c r="M10" s="26"/>
      <c r="N10" s="26"/>
      <c r="O10" s="26"/>
      <c r="P10" s="26"/>
      <c r="Q10" s="26"/>
    </row>
    <row r="11" spans="1:17" ht="15.75" thickBot="1">
      <c r="A11" s="8" t="s">
        <v>11</v>
      </c>
      <c r="B11" s="9" t="s">
        <v>12</v>
      </c>
      <c r="C11" s="10">
        <v>2</v>
      </c>
      <c r="D11" s="11">
        <v>30</v>
      </c>
      <c r="E11" s="11">
        <v>2.2999999999999998</v>
      </c>
      <c r="F11" s="11">
        <v>0.9</v>
      </c>
      <c r="G11" s="11">
        <v>15.4</v>
      </c>
      <c r="H11" s="11">
        <v>78.5</v>
      </c>
      <c r="J11" s="22"/>
      <c r="K11" s="16"/>
      <c r="L11" s="17"/>
      <c r="M11" s="16"/>
      <c r="N11" s="16"/>
      <c r="O11" s="16"/>
      <c r="P11" s="16"/>
      <c r="Q11" s="16"/>
    </row>
    <row r="12" spans="1:17" ht="15.75" thickBot="1">
      <c r="A12" s="4"/>
      <c r="B12" s="12" t="s">
        <v>13</v>
      </c>
      <c r="C12" s="13">
        <f t="shared" ref="C12:H12" si="0">SUM(C7:C11)</f>
        <v>100</v>
      </c>
      <c r="D12" s="12">
        <f t="shared" si="0"/>
        <v>570</v>
      </c>
      <c r="E12" s="12">
        <f t="shared" si="0"/>
        <v>24.7</v>
      </c>
      <c r="F12" s="12">
        <f t="shared" si="0"/>
        <v>19.699999999999996</v>
      </c>
      <c r="G12" s="12">
        <f t="shared" si="0"/>
        <v>76.2</v>
      </c>
      <c r="H12" s="12">
        <f t="shared" si="0"/>
        <v>581.5</v>
      </c>
      <c r="J12" s="22"/>
      <c r="K12" s="72"/>
      <c r="L12" s="17"/>
      <c r="M12" s="22"/>
      <c r="N12" s="22"/>
      <c r="O12" s="22"/>
      <c r="P12" s="22"/>
      <c r="Q12" s="22"/>
    </row>
    <row r="13" spans="1:17" ht="15.75" thickBot="1">
      <c r="A13" s="6"/>
      <c r="B13" s="7" t="s">
        <v>14</v>
      </c>
      <c r="C13" s="13"/>
      <c r="D13" s="6"/>
      <c r="E13" s="6"/>
      <c r="F13" s="6"/>
      <c r="G13" s="6"/>
      <c r="H13" s="6"/>
      <c r="J13" s="24"/>
      <c r="K13" s="24"/>
      <c r="L13" s="25"/>
      <c r="M13" s="26"/>
      <c r="N13" s="26"/>
      <c r="O13" s="26"/>
      <c r="P13" s="26"/>
      <c r="Q13" s="26"/>
    </row>
    <row r="14" spans="1:17" ht="15.75" thickBot="1">
      <c r="A14" s="8" t="s">
        <v>30</v>
      </c>
      <c r="B14" s="9" t="s">
        <v>31</v>
      </c>
      <c r="C14" s="10">
        <v>25</v>
      </c>
      <c r="D14" s="11">
        <v>100</v>
      </c>
      <c r="E14" s="11">
        <v>1</v>
      </c>
      <c r="F14" s="11">
        <v>5.0999999999999996</v>
      </c>
      <c r="G14" s="11">
        <v>3.1</v>
      </c>
      <c r="H14" s="11">
        <v>62.4</v>
      </c>
      <c r="J14" s="24"/>
      <c r="K14" s="24"/>
      <c r="L14" s="25"/>
      <c r="M14" s="26"/>
      <c r="N14" s="26"/>
      <c r="O14" s="26"/>
      <c r="P14" s="26"/>
      <c r="Q14" s="26"/>
    </row>
    <row r="15" spans="1:17" ht="15.75" thickBot="1">
      <c r="A15" s="8" t="s">
        <v>32</v>
      </c>
      <c r="B15" s="9" t="s">
        <v>33</v>
      </c>
      <c r="C15" s="10">
        <v>33</v>
      </c>
      <c r="D15" s="11">
        <v>250</v>
      </c>
      <c r="E15" s="11">
        <v>6</v>
      </c>
      <c r="F15" s="11">
        <v>7.3</v>
      </c>
      <c r="G15" s="11">
        <v>17</v>
      </c>
      <c r="H15" s="11">
        <v>156.9</v>
      </c>
      <c r="J15" s="24"/>
      <c r="K15" s="24"/>
      <c r="L15" s="25"/>
      <c r="M15" s="26"/>
      <c r="N15" s="26"/>
      <c r="O15" s="26"/>
      <c r="P15" s="26"/>
      <c r="Q15" s="26"/>
    </row>
    <row r="16" spans="1:17" ht="15.75" thickBot="1">
      <c r="A16" s="8" t="s">
        <v>34</v>
      </c>
      <c r="B16" s="9" t="s">
        <v>35</v>
      </c>
      <c r="C16" s="10">
        <v>15</v>
      </c>
      <c r="D16" s="11">
        <v>150</v>
      </c>
      <c r="E16" s="11">
        <v>2.9</v>
      </c>
      <c r="F16" s="11">
        <v>7.5</v>
      </c>
      <c r="G16" s="11">
        <v>13.6</v>
      </c>
      <c r="H16" s="11">
        <v>133.30000000000001</v>
      </c>
      <c r="J16" s="24"/>
      <c r="K16" s="24"/>
      <c r="L16" s="25"/>
      <c r="M16" s="26"/>
      <c r="N16" s="26"/>
      <c r="O16" s="26"/>
      <c r="P16" s="26"/>
      <c r="Q16" s="26"/>
    </row>
    <row r="17" spans="1:17" ht="15.75" thickBot="1">
      <c r="A17" s="8" t="s">
        <v>36</v>
      </c>
      <c r="B17" s="9" t="s">
        <v>37</v>
      </c>
      <c r="C17" s="10">
        <v>65</v>
      </c>
      <c r="D17" s="11">
        <v>90</v>
      </c>
      <c r="E17" s="11">
        <v>15.7</v>
      </c>
      <c r="F17" s="11">
        <v>10.199999999999999</v>
      </c>
      <c r="G17" s="11">
        <v>14</v>
      </c>
      <c r="H17" s="11">
        <v>210.9</v>
      </c>
      <c r="J17" s="24"/>
      <c r="K17" s="24"/>
      <c r="L17" s="25"/>
      <c r="M17" s="26"/>
      <c r="N17" s="26"/>
      <c r="O17" s="26"/>
      <c r="P17" s="26"/>
      <c r="Q17" s="26"/>
    </row>
    <row r="18" spans="1:17" ht="15.75" thickBot="1">
      <c r="A18" s="8" t="s">
        <v>38</v>
      </c>
      <c r="B18" s="9" t="s">
        <v>39</v>
      </c>
      <c r="C18" s="10">
        <v>8</v>
      </c>
      <c r="D18" s="11">
        <v>200</v>
      </c>
      <c r="E18" s="11">
        <v>0.4</v>
      </c>
      <c r="F18" s="11">
        <v>0.1</v>
      </c>
      <c r="G18" s="11">
        <v>18.3</v>
      </c>
      <c r="H18" s="11">
        <v>75.900000000000006</v>
      </c>
      <c r="J18" s="24"/>
      <c r="K18" s="24"/>
      <c r="L18" s="25"/>
      <c r="M18" s="26"/>
      <c r="N18" s="26"/>
      <c r="O18" s="26"/>
      <c r="P18" s="26"/>
      <c r="Q18" s="26"/>
    </row>
    <row r="19" spans="1:17" ht="15.75" thickBot="1">
      <c r="A19" s="8" t="s">
        <v>11</v>
      </c>
      <c r="B19" s="9" t="s">
        <v>15</v>
      </c>
      <c r="C19" s="10">
        <v>4</v>
      </c>
      <c r="D19" s="11">
        <v>40</v>
      </c>
      <c r="E19" s="11">
        <v>2.7</v>
      </c>
      <c r="F19" s="11">
        <v>0.5</v>
      </c>
      <c r="G19" s="11">
        <v>15.9</v>
      </c>
      <c r="H19" s="11">
        <v>78.3</v>
      </c>
      <c r="J19" s="22"/>
      <c r="K19" s="16"/>
      <c r="L19" s="17"/>
      <c r="M19" s="16"/>
      <c r="N19" s="16"/>
      <c r="O19" s="16"/>
      <c r="P19" s="16"/>
      <c r="Q19" s="16"/>
    </row>
    <row r="20" spans="1:17" ht="15.75" thickBot="1">
      <c r="A20" s="4"/>
      <c r="B20" s="12" t="s">
        <v>16</v>
      </c>
      <c r="C20" s="13">
        <f t="shared" ref="C20:H20" si="1">SUM(C14:C19)</f>
        <v>150</v>
      </c>
      <c r="D20" s="12">
        <f t="shared" si="1"/>
        <v>830</v>
      </c>
      <c r="E20" s="12">
        <f t="shared" si="1"/>
        <v>28.7</v>
      </c>
      <c r="F20" s="12">
        <f t="shared" si="1"/>
        <v>30.7</v>
      </c>
      <c r="G20" s="12">
        <f t="shared" si="1"/>
        <v>81.900000000000006</v>
      </c>
      <c r="H20" s="12">
        <f t="shared" si="1"/>
        <v>717.69999999999993</v>
      </c>
      <c r="J20" s="22"/>
      <c r="K20" s="18"/>
      <c r="L20" s="19"/>
      <c r="M20" s="18"/>
      <c r="N20" s="18"/>
      <c r="O20" s="18"/>
      <c r="P20" s="18"/>
      <c r="Q20" s="18"/>
    </row>
    <row r="21" spans="1:17">
      <c r="A21" s="4"/>
      <c r="B21" s="14" t="s">
        <v>17</v>
      </c>
      <c r="C21" s="15"/>
      <c r="D21" s="14">
        <f>D12+D20</f>
        <v>1400</v>
      </c>
      <c r="E21" s="14">
        <f>E12+E20</f>
        <v>53.4</v>
      </c>
      <c r="F21" s="14">
        <f>F12+F20</f>
        <v>50.399999999999991</v>
      </c>
      <c r="G21" s="14">
        <f>G12+G20</f>
        <v>158.10000000000002</v>
      </c>
      <c r="H21" s="14">
        <f>H12+H20</f>
        <v>1299.1999999999998</v>
      </c>
      <c r="J21" s="23"/>
      <c r="K21" s="23"/>
      <c r="L21" s="23"/>
      <c r="M21" s="23"/>
      <c r="N21" s="23"/>
      <c r="O21" s="23"/>
      <c r="P21" s="23"/>
      <c r="Q21" s="23"/>
    </row>
    <row r="22" spans="1:17">
      <c r="A22" s="4"/>
      <c r="B22" s="18"/>
      <c r="C22" s="19"/>
      <c r="D22" s="18"/>
      <c r="E22" s="18"/>
      <c r="F22" s="18"/>
      <c r="G22" s="18"/>
      <c r="H22" s="18"/>
    </row>
  </sheetData>
  <mergeCells count="3">
    <mergeCell ref="A4:A5"/>
    <mergeCell ref="B4:B5"/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68" t="s">
        <v>19</v>
      </c>
      <c r="C1" s="69"/>
      <c r="D1" s="69"/>
      <c r="E1" t="s">
        <v>20</v>
      </c>
      <c r="F1" s="20" t="s">
        <v>44</v>
      </c>
      <c r="I1" t="s">
        <v>21</v>
      </c>
      <c r="J1" s="21">
        <v>45175</v>
      </c>
    </row>
    <row r="2" spans="1:10">
      <c r="B2" s="30"/>
      <c r="C2" s="31"/>
      <c r="D2" s="31"/>
      <c r="F2" s="27"/>
      <c r="J2" s="28"/>
    </row>
    <row r="3" spans="1:10" ht="15.75" thickBot="1">
      <c r="B3" s="6"/>
      <c r="C3" s="7" t="s">
        <v>10</v>
      </c>
      <c r="F3" s="26"/>
      <c r="G3" s="26"/>
      <c r="H3" s="26"/>
      <c r="I3" s="23"/>
    </row>
    <row r="4" spans="1:10" ht="15.75" thickBot="1">
      <c r="A4" s="66" t="s">
        <v>0</v>
      </c>
      <c r="B4" s="66" t="s">
        <v>1</v>
      </c>
      <c r="C4" s="1" t="s">
        <v>2</v>
      </c>
      <c r="D4" s="2" t="s">
        <v>3</v>
      </c>
      <c r="E4" s="2" t="s">
        <v>7</v>
      </c>
      <c r="F4" s="26"/>
      <c r="G4" s="26"/>
      <c r="H4" s="26"/>
      <c r="I4" s="23"/>
    </row>
    <row r="5" spans="1:10">
      <c r="A5" s="71"/>
      <c r="B5" s="71"/>
      <c r="C5" s="32"/>
      <c r="D5" s="32" t="s">
        <v>8</v>
      </c>
      <c r="E5" s="32" t="s">
        <v>9</v>
      </c>
      <c r="F5" s="26"/>
      <c r="G5" s="26"/>
      <c r="H5" s="26"/>
      <c r="I5" s="23"/>
    </row>
    <row r="6" spans="1:10">
      <c r="A6" s="58">
        <v>268</v>
      </c>
      <c r="B6" s="58" t="s">
        <v>47</v>
      </c>
      <c r="C6" s="34">
        <v>21</v>
      </c>
      <c r="D6" s="57">
        <v>200</v>
      </c>
      <c r="E6" s="35">
        <v>229</v>
      </c>
      <c r="F6" s="41"/>
      <c r="G6" s="26"/>
      <c r="H6" s="26"/>
      <c r="I6" s="23"/>
    </row>
    <row r="7" spans="1:10">
      <c r="A7" s="58" t="s">
        <v>29</v>
      </c>
      <c r="B7" s="58" t="s">
        <v>23</v>
      </c>
      <c r="C7" s="34">
        <v>8</v>
      </c>
      <c r="D7" s="57">
        <v>200</v>
      </c>
      <c r="E7" s="35">
        <v>27</v>
      </c>
      <c r="F7" s="41"/>
      <c r="G7" s="26"/>
      <c r="H7" s="26"/>
      <c r="I7" s="23"/>
    </row>
    <row r="8" spans="1:10">
      <c r="A8" s="58" t="s">
        <v>11</v>
      </c>
      <c r="B8" s="58" t="s">
        <v>42</v>
      </c>
      <c r="C8" s="35">
        <v>1.29</v>
      </c>
      <c r="D8" s="57">
        <v>20</v>
      </c>
      <c r="E8" s="35">
        <v>52</v>
      </c>
      <c r="F8" s="41"/>
      <c r="G8" s="26"/>
      <c r="H8" s="26"/>
      <c r="I8" s="23"/>
    </row>
    <row r="9" spans="1:10">
      <c r="A9" s="59"/>
      <c r="B9" s="60" t="s">
        <v>13</v>
      </c>
      <c r="C9" s="44">
        <f>SUM(C6:C8)</f>
        <v>30.29</v>
      </c>
      <c r="D9" s="45">
        <f>SUM(D6:D8)</f>
        <v>420</v>
      </c>
      <c r="E9" s="56">
        <f>SUM(E6:E8)</f>
        <v>308</v>
      </c>
      <c r="F9" s="16"/>
      <c r="G9" s="16"/>
      <c r="H9" s="16"/>
      <c r="I9" s="23"/>
    </row>
    <row r="10" spans="1:10">
      <c r="A10" s="61" t="s">
        <v>45</v>
      </c>
      <c r="B10" s="62"/>
      <c r="C10" s="46"/>
      <c r="D10" s="63"/>
      <c r="E10" s="63"/>
      <c r="F10" s="18"/>
      <c r="G10" s="18"/>
      <c r="H10" s="18"/>
      <c r="I10" s="23"/>
    </row>
    <row r="11" spans="1:10">
      <c r="A11" s="58">
        <v>268</v>
      </c>
      <c r="B11" s="58" t="s">
        <v>47</v>
      </c>
      <c r="C11" s="47">
        <v>2.75</v>
      </c>
      <c r="D11" s="48">
        <v>30</v>
      </c>
      <c r="E11" s="49">
        <v>34</v>
      </c>
      <c r="F11" s="50"/>
      <c r="G11" s="23"/>
    </row>
    <row r="12" spans="1:10">
      <c r="A12" s="51"/>
      <c r="B12" s="52" t="s">
        <v>46</v>
      </c>
      <c r="C12" s="53">
        <v>33.04</v>
      </c>
      <c r="D12" s="54"/>
      <c r="E12" s="55"/>
      <c r="F12" s="41"/>
      <c r="G12" s="23"/>
    </row>
    <row r="13" spans="1:10">
      <c r="A13" s="23"/>
      <c r="B13" s="23"/>
      <c r="C13" s="41"/>
      <c r="D13" s="41"/>
      <c r="E13" s="70"/>
      <c r="F13" s="70"/>
      <c r="G13" s="23"/>
    </row>
    <row r="14" spans="1:10">
      <c r="A14" s="23"/>
      <c r="B14" s="23"/>
      <c r="C14" s="41"/>
      <c r="D14" s="42"/>
      <c r="E14" s="70"/>
      <c r="F14" s="70"/>
      <c r="G14" s="23"/>
    </row>
    <row r="15" spans="1:10">
      <c r="A15" s="23"/>
      <c r="B15" s="23"/>
      <c r="C15" s="41"/>
      <c r="D15" s="42"/>
      <c r="E15" s="70"/>
      <c r="F15" s="70"/>
      <c r="G15" s="23"/>
    </row>
    <row r="16" spans="1:10">
      <c r="A16" s="23"/>
      <c r="B16" s="23"/>
      <c r="C16" s="41"/>
      <c r="D16" s="41"/>
      <c r="E16" s="70"/>
      <c r="F16" s="70"/>
      <c r="G16" s="23"/>
    </row>
    <row r="17" spans="1:7">
      <c r="A17" s="23"/>
      <c r="B17" s="23"/>
      <c r="C17" s="41"/>
      <c r="D17" s="42"/>
      <c r="E17" s="70"/>
      <c r="F17" s="70"/>
      <c r="G17" s="23"/>
    </row>
    <row r="18" spans="1:7">
      <c r="A18" s="23"/>
      <c r="B18" s="23"/>
      <c r="C18" s="41"/>
      <c r="D18" s="42"/>
      <c r="E18" s="41"/>
      <c r="F18" s="41"/>
      <c r="G18" s="23"/>
    </row>
    <row r="19" spans="1:7">
      <c r="A19" s="23"/>
      <c r="B19" s="23"/>
      <c r="C19" s="41"/>
      <c r="D19" s="42"/>
      <c r="E19" s="41"/>
      <c r="F19" s="41"/>
      <c r="G19" s="23"/>
    </row>
    <row r="20" spans="1:7">
      <c r="A20" s="23"/>
      <c r="B20" s="23"/>
      <c r="C20" s="41"/>
      <c r="D20" s="23"/>
      <c r="E20" s="23"/>
      <c r="F20" s="23"/>
      <c r="G20" s="23"/>
    </row>
    <row r="21" spans="1:7">
      <c r="A21" s="23"/>
      <c r="B21" s="23"/>
      <c r="C21" s="23"/>
      <c r="D21" s="23"/>
      <c r="E21" s="23"/>
      <c r="F21" s="23"/>
      <c r="G21" s="23"/>
    </row>
  </sheetData>
  <mergeCells count="8">
    <mergeCell ref="E16:F16"/>
    <mergeCell ref="E17:F17"/>
    <mergeCell ref="B1:D1"/>
    <mergeCell ref="A4:A5"/>
    <mergeCell ref="B4:B5"/>
    <mergeCell ref="E13:F13"/>
    <mergeCell ref="E14:F14"/>
    <mergeCell ref="E15:F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68" t="s">
        <v>19</v>
      </c>
      <c r="C1" s="69"/>
      <c r="D1" s="69"/>
      <c r="E1" t="s">
        <v>20</v>
      </c>
      <c r="F1" s="20" t="s">
        <v>43</v>
      </c>
      <c r="J1" t="s">
        <v>21</v>
      </c>
      <c r="K1" s="21">
        <v>45175</v>
      </c>
    </row>
    <row r="2" spans="1:11">
      <c r="B2" s="30"/>
      <c r="C2" s="31"/>
      <c r="D2" s="31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6" t="s">
        <v>0</v>
      </c>
      <c r="B5" s="66" t="s">
        <v>1</v>
      </c>
      <c r="C5" s="1" t="s">
        <v>2</v>
      </c>
      <c r="D5" s="2" t="s">
        <v>3</v>
      </c>
      <c r="E5" s="2" t="s">
        <v>7</v>
      </c>
    </row>
    <row r="6" spans="1:11">
      <c r="A6" s="71"/>
      <c r="B6" s="71"/>
      <c r="C6" s="32"/>
      <c r="D6" s="32" t="s">
        <v>8</v>
      </c>
      <c r="E6" s="32" t="s">
        <v>9</v>
      </c>
    </row>
    <row r="7" spans="1:11">
      <c r="A7" s="58">
        <v>268</v>
      </c>
      <c r="B7" s="33" t="s">
        <v>47</v>
      </c>
      <c r="C7" s="34">
        <v>23.75</v>
      </c>
      <c r="D7" s="57">
        <v>200</v>
      </c>
      <c r="E7" s="35">
        <v>229</v>
      </c>
      <c r="F7" s="41"/>
    </row>
    <row r="8" spans="1:11">
      <c r="A8" s="33" t="s">
        <v>29</v>
      </c>
      <c r="B8" s="33" t="s">
        <v>23</v>
      </c>
      <c r="C8" s="34">
        <v>8</v>
      </c>
      <c r="D8" s="57">
        <v>200</v>
      </c>
      <c r="E8" s="35">
        <v>27</v>
      </c>
      <c r="F8" s="41"/>
    </row>
    <row r="9" spans="1:11">
      <c r="A9" s="33" t="s">
        <v>11</v>
      </c>
      <c r="B9" s="33" t="s">
        <v>42</v>
      </c>
      <c r="C9" s="35">
        <v>1.29</v>
      </c>
      <c r="D9" s="57">
        <v>20</v>
      </c>
      <c r="E9" s="35">
        <v>52</v>
      </c>
      <c r="F9" s="41"/>
    </row>
    <row r="10" spans="1:11">
      <c r="A10" s="36"/>
      <c r="B10" s="37" t="s">
        <v>13</v>
      </c>
      <c r="C10" s="38">
        <v>33.04</v>
      </c>
      <c r="D10" s="64">
        <f>SUM(D7:D9)</f>
        <v>420</v>
      </c>
      <c r="E10" s="45">
        <f>SUM(E7:E9)</f>
        <v>308</v>
      </c>
      <c r="F10" s="41"/>
    </row>
    <row r="12" spans="1:11">
      <c r="A12" s="23"/>
      <c r="B12" s="23"/>
      <c r="C12" s="41"/>
      <c r="D12" s="42"/>
      <c r="E12" s="70"/>
      <c r="F12" s="70"/>
    </row>
    <row r="13" spans="1:11">
      <c r="A13" s="23"/>
      <c r="B13" s="23"/>
      <c r="C13" s="41"/>
      <c r="D13" s="42"/>
      <c r="E13" s="70"/>
      <c r="F13" s="70"/>
    </row>
    <row r="14" spans="1:11">
      <c r="A14" s="23"/>
      <c r="B14" s="23"/>
      <c r="C14" s="41"/>
      <c r="D14" s="41"/>
      <c r="E14" s="70"/>
      <c r="F14" s="70"/>
    </row>
    <row r="15" spans="1:11">
      <c r="A15" s="23"/>
      <c r="B15" s="23"/>
      <c r="C15" s="41"/>
      <c r="D15" s="42"/>
      <c r="E15" s="70"/>
      <c r="F15" s="70"/>
    </row>
    <row r="16" spans="1:11">
      <c r="A16" s="23"/>
      <c r="B16" s="23"/>
      <c r="C16" s="41"/>
      <c r="D16" s="42"/>
      <c r="E16" s="70"/>
      <c r="F16" s="70"/>
    </row>
    <row r="17" spans="1:10">
      <c r="A17" s="23"/>
      <c r="B17" s="23"/>
      <c r="C17" s="41"/>
      <c r="D17" s="42"/>
      <c r="E17" s="23"/>
      <c r="F17" s="23"/>
      <c r="I17" s="23"/>
      <c r="J17" s="23"/>
    </row>
    <row r="18" spans="1:10">
      <c r="A18" s="23"/>
      <c r="B18" s="23"/>
      <c r="C18" s="43"/>
      <c r="D18" s="43"/>
      <c r="E18" s="23"/>
      <c r="I18" s="70"/>
      <c r="J18" s="70"/>
    </row>
    <row r="19" spans="1:10">
      <c r="A19" s="23"/>
      <c r="B19" s="23"/>
      <c r="C19" s="23"/>
      <c r="D19" s="23"/>
      <c r="E19" s="23"/>
      <c r="I19" s="70"/>
      <c r="J19" s="70"/>
    </row>
    <row r="20" spans="1:10">
      <c r="A20" s="23"/>
      <c r="B20" s="23"/>
      <c r="C20" s="23"/>
      <c r="D20" s="23"/>
      <c r="E20" s="23"/>
      <c r="I20" s="70"/>
      <c r="J20" s="70"/>
    </row>
    <row r="21" spans="1:10">
      <c r="A21" s="23"/>
      <c r="B21" s="23"/>
      <c r="C21" s="23"/>
      <c r="D21" s="23"/>
      <c r="E21" s="23"/>
      <c r="I21" s="70"/>
      <c r="J21" s="70"/>
    </row>
  </sheetData>
  <mergeCells count="12">
    <mergeCell ref="I21:J21"/>
    <mergeCell ref="B1:D1"/>
    <mergeCell ref="A5:A6"/>
    <mergeCell ref="B5:B6"/>
    <mergeCell ref="E12:F12"/>
    <mergeCell ref="E13:F13"/>
    <mergeCell ref="E14:F14"/>
    <mergeCell ref="E15:F15"/>
    <mergeCell ref="E16:F16"/>
    <mergeCell ref="I18:J18"/>
    <mergeCell ref="I19:J19"/>
    <mergeCell ref="I20:J2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68" t="s">
        <v>19</v>
      </c>
      <c r="C1" s="69"/>
      <c r="D1" s="69"/>
      <c r="E1" t="s">
        <v>20</v>
      </c>
      <c r="F1" s="20" t="s">
        <v>41</v>
      </c>
      <c r="J1" t="s">
        <v>21</v>
      </c>
      <c r="K1" s="21">
        <v>45175</v>
      </c>
    </row>
    <row r="2" spans="1:11">
      <c r="B2" s="30"/>
      <c r="C2" s="31"/>
      <c r="D2" s="31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6" t="s">
        <v>0</v>
      </c>
      <c r="B5" s="66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67"/>
      <c r="B6" s="67"/>
      <c r="C6" s="3"/>
      <c r="D6" s="3" t="s">
        <v>8</v>
      </c>
      <c r="E6" s="32" t="s">
        <v>9</v>
      </c>
    </row>
    <row r="7" spans="1:11">
      <c r="A7" s="58">
        <v>268</v>
      </c>
      <c r="B7" s="33" t="s">
        <v>47</v>
      </c>
      <c r="C7" s="34">
        <v>23.75</v>
      </c>
      <c r="D7" s="57">
        <v>200</v>
      </c>
      <c r="E7" s="35">
        <v>229</v>
      </c>
    </row>
    <row r="8" spans="1:11">
      <c r="A8" s="33" t="s">
        <v>29</v>
      </c>
      <c r="B8" s="33" t="s">
        <v>23</v>
      </c>
      <c r="C8" s="34">
        <v>8</v>
      </c>
      <c r="D8" s="57">
        <v>200</v>
      </c>
      <c r="E8" s="35">
        <v>27</v>
      </c>
    </row>
    <row r="9" spans="1:11">
      <c r="A9" s="33" t="s">
        <v>11</v>
      </c>
      <c r="B9" s="33" t="s">
        <v>42</v>
      </c>
      <c r="C9" s="35">
        <v>1.29</v>
      </c>
      <c r="D9" s="57">
        <v>20</v>
      </c>
      <c r="E9" s="35">
        <v>52</v>
      </c>
    </row>
    <row r="10" spans="1:11">
      <c r="A10" s="36"/>
      <c r="B10" s="37" t="s">
        <v>13</v>
      </c>
      <c r="C10" s="38">
        <v>33.04</v>
      </c>
      <c r="D10" s="64">
        <f>SUM(D7:D9)</f>
        <v>420</v>
      </c>
      <c r="E10" s="45">
        <f>SUM(E7:E9)</f>
        <v>308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66" t="s">
        <v>0</v>
      </c>
      <c r="B13" s="66" t="s">
        <v>1</v>
      </c>
      <c r="C13" s="1" t="s">
        <v>2</v>
      </c>
      <c r="D13" s="2" t="s">
        <v>3</v>
      </c>
      <c r="E13" s="2" t="s">
        <v>7</v>
      </c>
    </row>
    <row r="14" spans="1:11">
      <c r="A14" s="71"/>
      <c r="B14" s="71"/>
      <c r="C14" s="32"/>
      <c r="D14" s="32" t="s">
        <v>8</v>
      </c>
      <c r="E14" s="32" t="s">
        <v>9</v>
      </c>
    </row>
    <row r="15" spans="1:11" ht="15.75" thickBot="1">
      <c r="A15" s="8" t="s">
        <v>32</v>
      </c>
      <c r="B15" s="9" t="s">
        <v>33</v>
      </c>
      <c r="C15" s="10">
        <v>28</v>
      </c>
      <c r="D15" s="11">
        <v>250</v>
      </c>
      <c r="E15" s="65">
        <v>156.9</v>
      </c>
    </row>
    <row r="16" spans="1:11" ht="15.75" thickBot="1">
      <c r="A16" s="8" t="s">
        <v>34</v>
      </c>
      <c r="B16" s="9" t="s">
        <v>35</v>
      </c>
      <c r="C16" s="10">
        <v>10</v>
      </c>
      <c r="D16" s="11">
        <v>150</v>
      </c>
      <c r="E16" s="65">
        <v>133.30000000000001</v>
      </c>
    </row>
    <row r="17" spans="1:8" ht="15.75" thickBot="1">
      <c r="A17" s="8" t="s">
        <v>36</v>
      </c>
      <c r="B17" s="9" t="s">
        <v>37</v>
      </c>
      <c r="C17" s="10">
        <v>55.5</v>
      </c>
      <c r="D17" s="11">
        <v>100</v>
      </c>
      <c r="E17" s="65">
        <v>234</v>
      </c>
    </row>
    <row r="18" spans="1:8" ht="15.75" thickBot="1">
      <c r="A18" s="8" t="s">
        <v>38</v>
      </c>
      <c r="B18" s="9" t="s">
        <v>39</v>
      </c>
      <c r="C18" s="10">
        <v>8</v>
      </c>
      <c r="D18" s="11">
        <v>200</v>
      </c>
      <c r="E18" s="65">
        <v>75.900000000000006</v>
      </c>
    </row>
    <row r="19" spans="1:8" ht="15.75" thickBot="1">
      <c r="A19" s="8" t="s">
        <v>11</v>
      </c>
      <c r="B19" s="9" t="s">
        <v>15</v>
      </c>
      <c r="C19" s="10">
        <v>4</v>
      </c>
      <c r="D19" s="11">
        <v>40</v>
      </c>
      <c r="E19" s="65">
        <v>78.3</v>
      </c>
    </row>
    <row r="20" spans="1:8">
      <c r="A20" s="40"/>
      <c r="B20" s="37" t="s">
        <v>16</v>
      </c>
      <c r="C20" s="38">
        <f>SUM(C15:C19)</f>
        <v>105.5</v>
      </c>
      <c r="D20" s="37">
        <f>SUM(D15:D19)</f>
        <v>740</v>
      </c>
      <c r="E20" s="39">
        <f>SUM(E15:E19)</f>
        <v>678.4</v>
      </c>
    </row>
    <row r="22" spans="1:8">
      <c r="A22" s="24"/>
      <c r="B22" s="24"/>
      <c r="C22" s="25"/>
      <c r="D22" s="26"/>
      <c r="E22" s="26"/>
    </row>
    <row r="23" spans="1:8">
      <c r="A23" s="24"/>
      <c r="B23" s="24"/>
      <c r="C23" s="25"/>
      <c r="D23" s="26"/>
      <c r="E23" s="26"/>
    </row>
    <row r="24" spans="1:8" ht="15.75" thickBot="1">
      <c r="A24" s="24"/>
      <c r="B24" s="24"/>
      <c r="C24" s="25"/>
      <c r="D24" s="26"/>
      <c r="E24" s="26"/>
      <c r="F24" s="26"/>
      <c r="G24" s="26"/>
      <c r="H24" s="11">
        <v>115.2</v>
      </c>
    </row>
    <row r="25" spans="1:8" ht="15.75" thickBot="1">
      <c r="A25" s="24"/>
      <c r="B25" s="24"/>
      <c r="C25" s="25"/>
      <c r="D25" s="26"/>
      <c r="E25" s="26"/>
      <c r="F25" s="26"/>
      <c r="G25" s="26"/>
      <c r="H25" s="11">
        <v>196.8</v>
      </c>
    </row>
    <row r="26" spans="1:8" ht="15.75" thickBot="1">
      <c r="A26" s="24"/>
      <c r="B26" s="24"/>
      <c r="C26" s="25"/>
      <c r="D26" s="26"/>
      <c r="E26" s="26"/>
      <c r="F26" s="26"/>
      <c r="G26" s="26"/>
      <c r="H26" s="11">
        <v>126</v>
      </c>
    </row>
    <row r="27" spans="1:8" ht="15.75" thickBot="1">
      <c r="A27" s="22"/>
      <c r="B27" s="16"/>
      <c r="C27" s="17"/>
      <c r="D27" s="16"/>
      <c r="E27" s="26"/>
      <c r="F27" s="26"/>
      <c r="G27" s="26"/>
      <c r="H27" s="11">
        <v>46.5</v>
      </c>
    </row>
    <row r="28" spans="1:8" ht="15.75" thickBot="1">
      <c r="A28" s="24"/>
      <c r="B28" s="24"/>
      <c r="C28" s="25"/>
      <c r="D28" s="26"/>
      <c r="E28" s="26"/>
      <c r="F28" s="26"/>
      <c r="G28" s="26"/>
      <c r="H28" s="11">
        <v>41.6</v>
      </c>
    </row>
    <row r="29" spans="1:8" ht="15.75" thickBot="1">
      <c r="A29" s="24"/>
      <c r="B29" s="24"/>
      <c r="C29" s="25"/>
      <c r="D29" s="26"/>
      <c r="E29" s="26"/>
      <c r="F29" s="26"/>
      <c r="G29" s="26"/>
      <c r="H29" s="11">
        <v>58.7</v>
      </c>
    </row>
    <row r="30" spans="1:8" ht="15.75" thickBot="1">
      <c r="A30" s="22"/>
      <c r="B30" s="16"/>
      <c r="C30" s="17"/>
      <c r="D30" s="16"/>
      <c r="E30" s="16"/>
      <c r="F30" s="16"/>
      <c r="G30" s="16"/>
      <c r="H30" s="12">
        <f t="shared" ref="H30" si="0">SUM(H24:H29)</f>
        <v>584.80000000000007</v>
      </c>
    </row>
  </sheetData>
  <mergeCells count="5"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2023-09-02T16:22:37Z</dcterms:modified>
</cp:coreProperties>
</file>